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50" tabRatio="500" activeTab="0"/>
  </bookViews>
  <sheets>
    <sheet name="Resultado" sheetId="1" r:id="rId1"/>
    <sheet name="Fontes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<sst xmlns="http://schemas.openxmlformats.org/spreadsheetml/2006/main" count="35" uniqueCount="35">
  <si>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Unidades da Federação</t>
  </si>
  <si>
    <t>Importação</t>
  </si>
  <si>
    <t xml:space="preserve">Valor  (US$ FOB) </t>
  </si>
  <si>
    <t xml:space="preserve">Peso líquido (kg) 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</si>
  <si>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</si>
  <si>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</si>
  <si>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</si>
  <si>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</si>
  <si>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</si>
  <si>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</si>
  <si>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</si>
  <si>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</si>
  <si>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</si>
  <si>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</si>
  <si>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</si>
  <si>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</si>
  <si>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</si>
  <si>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</si>
  <si>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</si>
  <si>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</si>
  <si>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</si>
  <si>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</si>
  <si>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</si>
  <si>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</si>
  <si>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</si>
  <si>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</si>
  <si>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</si>
  <si>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</si>
  <si>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</si>
  <si>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</si>
  <si>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</si>
  <si>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</si>
  <si>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Exterior</t>
  </si>
  <si>
    <t>Tabela 7.4.1.4 - Importação, segundo as Unidades da Federação - 2023</t>
  </si>
  <si>
    <r>
      <t>Fonte: Brasil. Secretaria de Comércio Exterior.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>Comex Stat: exportações e importações geral. Unidades da Federação. Brasília, DF: Secex, 2024. Disponível em: http://comexstat.mdic.gov.br/pt/home. Acesso em: fev. 2024.</t>
    </r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</si>
</sst>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\ ###\ ###\ ###\ ###"/>
    <numFmt numFmtId="165" formatCode="_(* #,##0.00_);_(* \(#,##0.00\);_(* \-??_);_(@_)"/>
    <numFmt numFmtId="166" formatCode="[$-416]#,##0_);\(#,##0\)"/>
  </numFmts>
  <fonts count="94">
    <font>
      <sz val="11"/>
      <color rgb="FF000000"/>
      <name val="Calibri"/>
      <family val="0"/>
    </font>
    <font>
      <sz val="7"/>
      <color indexed="55"/>
      <name val="Univers LT Std 55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11"/>
      <color indexed="55"/>
      <name val="Calibri"/>
      <family val="0"/>
    </font>
    <font>
      <sz val="10"/>
      <color indexed="55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5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45"/>
      <name val="Calibri"/>
      <family val="2"/>
    </font>
    <font>
      <sz val="11"/>
      <color indexed="11"/>
      <name val="Calibri"/>
      <family val="2"/>
    </font>
    <font>
      <b/>
      <sz val="11"/>
      <color indexed="55"/>
      <name val="Calibri"/>
      <family val="2"/>
    </font>
    <font>
      <b/>
      <sz val="18"/>
      <color indexed="54"/>
      <name val="Cambria"/>
      <family val="2"/>
    </font>
    <font>
      <u val="single"/>
      <sz val="10"/>
      <color indexed="22"/>
      <name val="Arial"/>
      <family val="2"/>
    </font>
    <font>
      <b/>
      <sz val="10"/>
      <name val="Calibri"/>
      <family val="2"/>
    </font>
    <font>
      <u val="single"/>
      <sz val="10"/>
      <color indexed="22"/>
      <name val="Calibri"/>
      <family val="2"/>
    </font>
    <font>
      <sz val="10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Univers LT Std 55"/>
      <family val="2"/>
    </font>
    <font>
      <b/>
      <sz val="13"/>
      <color indexed="46"/>
      <name val="Univers LT Std 55"/>
      <family val="2"/>
    </font>
    <font>
      <b/>
      <sz val="11"/>
      <color indexed="46"/>
      <name val="Univers LT Std 55"/>
      <family val="2"/>
    </font>
    <font>
      <sz val="7"/>
      <color indexed="9"/>
      <name val="Univers LT Std 55"/>
      <family val="2"/>
    </font>
    <font>
      <sz val="7"/>
      <color indexed="12"/>
      <name val="Univers LT Std 55"/>
      <family val="2"/>
    </font>
    <font>
      <sz val="7"/>
      <color indexed="52"/>
      <name val="Univers LT Std 55"/>
      <family val="2"/>
    </font>
    <font>
      <sz val="7"/>
      <color indexed="54"/>
      <name val="Univers LT Std 55"/>
      <family val="2"/>
    </font>
    <font>
      <b/>
      <sz val="7"/>
      <color indexed="55"/>
      <name val="Univers LT Std 55"/>
      <family val="2"/>
    </font>
    <font>
      <b/>
      <sz val="7"/>
      <color indexed="44"/>
      <name val="Univers LT Std 55"/>
      <family val="2"/>
    </font>
    <font>
      <sz val="7"/>
      <color indexed="44"/>
      <name val="Univers LT Std 55"/>
      <family val="2"/>
    </font>
    <font>
      <b/>
      <sz val="7"/>
      <color indexed="14"/>
      <name val="Univers LT Std 55"/>
      <family val="2"/>
    </font>
    <font>
      <sz val="7"/>
      <color indexed="45"/>
      <name val="Univers LT Std 55"/>
      <family val="2"/>
    </font>
    <font>
      <i/>
      <sz val="7"/>
      <color indexed="15"/>
      <name val="Univers LT Std 55"/>
      <family val="2"/>
    </font>
    <font>
      <sz val="7"/>
      <color indexed="14"/>
      <name val="Univers LT Std 55"/>
      <family val="2"/>
    </font>
    <font>
      <i/>
      <sz val="6"/>
      <name val="Arial"/>
      <family val="2"/>
    </font>
    <font>
      <sz val="7"/>
      <color theme="1"/>
      <name val="Univers LT Std 55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7"/>
      <color rgb="FF006100"/>
      <name val="Univers LT Std 55"/>
      <family val="2"/>
    </font>
    <font>
      <b/>
      <sz val="11"/>
      <color rgb="FFFF0000"/>
      <name val="Calibri"/>
      <family val="2"/>
    </font>
    <font>
      <b/>
      <sz val="7"/>
      <color rgb="FFFA7D00"/>
      <name val="Univers LT Std 55"/>
      <family val="2"/>
    </font>
    <font>
      <b/>
      <sz val="7"/>
      <color theme="0"/>
      <name val="Univers LT Std 55"/>
      <family val="2"/>
    </font>
    <font>
      <sz val="7"/>
      <color rgb="FFFA7D00"/>
      <name val="Univers LT Std 55"/>
      <family val="2"/>
    </font>
    <font>
      <b/>
      <sz val="11"/>
      <color rgb="FFFFFFFF"/>
      <name val="Calibri"/>
      <family val="2"/>
    </font>
    <font>
      <sz val="7"/>
      <color theme="0"/>
      <name val="Univers LT Std 55"/>
      <family val="2"/>
    </font>
    <font>
      <sz val="7"/>
      <color rgb="FF3F3F76"/>
      <name val="Univers LT Std 55"/>
      <family val="2"/>
    </font>
    <font>
      <sz val="10"/>
      <color rgb="FF000000"/>
      <name val="Arial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sz val="7"/>
      <color rgb="FF9C5700"/>
      <name val="Univers LT Std 55"/>
      <family val="2"/>
    </font>
    <font>
      <b/>
      <sz val="11"/>
      <color rgb="FF424242"/>
      <name val="Calibri"/>
      <family val="2"/>
    </font>
    <font>
      <sz val="7"/>
      <color rgb="FF9C0006"/>
      <name val="Univers LT Std 55"/>
      <family val="2"/>
    </font>
    <font>
      <b/>
      <sz val="7"/>
      <color rgb="FF3F3F3F"/>
      <name val="Univers LT Std 55"/>
      <family val="2"/>
    </font>
    <font>
      <sz val="7"/>
      <color rgb="FFFF0000"/>
      <name val="Univers LT Std 55"/>
      <family val="2"/>
    </font>
    <font>
      <i/>
      <sz val="7"/>
      <color rgb="FF7F7F7F"/>
      <name val="Univers LT Std 55"/>
      <family val="2"/>
    </font>
    <font>
      <b/>
      <sz val="18"/>
      <color rgb="FF333399"/>
      <name val="Cambria"/>
      <family val="2"/>
    </font>
    <font>
      <sz val="18"/>
      <color theme="3"/>
      <name val="Calibri Light"/>
      <family val="2"/>
    </font>
    <font>
      <b/>
      <sz val="15"/>
      <color theme="3"/>
      <name val="Univers LT Std 55"/>
      <family val="2"/>
    </font>
    <font>
      <b/>
      <sz val="13"/>
      <color theme="3"/>
      <name val="Univers LT Std 55"/>
      <family val="2"/>
    </font>
    <font>
      <b/>
      <sz val="11"/>
      <color theme="3"/>
      <name val="Univers LT Std 55"/>
      <family val="2"/>
    </font>
    <font>
      <b/>
      <sz val="7"/>
      <color theme="1"/>
      <name val="Univers LT Std 55"/>
      <family val="2"/>
    </font>
    <font>
      <u val="single"/>
      <sz val="10"/>
      <color theme="10"/>
      <name val="Calibri"/>
      <family val="2"/>
    </font>
    <font>
      <b/>
      <sz val="11"/>
      <color rgb="FF0000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9C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9966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99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</border>
    <border>
      <left/>
      <right/>
      <top/>
      <bottom style="thick">
        <color indexed="48"/>
      </bottom>
    </border>
    <border>
      <left/>
      <right/>
      <top/>
      <bottom style="thick">
        <color rgb="FF3333CC"/>
      </bottom>
    </border>
    <border>
      <left/>
      <right/>
      <top/>
      <bottom style="thick">
        <color indexed="42"/>
      </bottom>
    </border>
    <border>
      <left/>
      <right/>
      <top/>
      <bottom style="thick">
        <color rgb="FFA0E0E0"/>
      </bottom>
    </border>
    <border>
      <left/>
      <right/>
      <top/>
      <bottom style="medium">
        <color indexed="42"/>
      </bottom>
    </border>
    <border>
      <left/>
      <right/>
      <top/>
      <bottom style="medium">
        <color rgb="FFA0E0E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rgb="FFFF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" fillId="2" borderId="0" applyBorder="0" applyAlignment="0" applyProtection="0"/>
    <xf numFmtId="166" fontId="0" fillId="3" borderId="0" applyBorder="0" applyProtection="0">
      <alignment/>
    </xf>
    <xf numFmtId="37" fontId="3" fillId="4" borderId="0" applyBorder="0" applyAlignment="0" applyProtection="0"/>
    <xf numFmtId="166" fontId="0" fillId="5" borderId="0" applyBorder="0" applyProtection="0">
      <alignment/>
    </xf>
    <xf numFmtId="37" fontId="3" fillId="6" borderId="0" applyBorder="0" applyAlignment="0" applyProtection="0"/>
    <xf numFmtId="166" fontId="0" fillId="7" borderId="0" applyBorder="0" applyProtection="0">
      <alignment/>
    </xf>
    <xf numFmtId="37" fontId="3" fillId="8" borderId="0" applyBorder="0" applyAlignment="0" applyProtection="0"/>
    <xf numFmtId="166" fontId="0" fillId="9" borderId="0" applyBorder="0" applyProtection="0">
      <alignment/>
    </xf>
    <xf numFmtId="37" fontId="3" fillId="10" borderId="0" applyBorder="0" applyAlignment="0" applyProtection="0"/>
    <xf numFmtId="166" fontId="0" fillId="11" borderId="0" applyBorder="0" applyProtection="0">
      <alignment/>
    </xf>
    <xf numFmtId="37" fontId="3" fillId="6" borderId="0" applyBorder="0" applyAlignment="0" applyProtection="0"/>
    <xf numFmtId="166" fontId="0" fillId="7" borderId="0" applyBorder="0" applyProtection="0">
      <alignment/>
    </xf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37" fontId="3" fillId="10" borderId="0" applyBorder="0" applyAlignment="0" applyProtection="0"/>
    <xf numFmtId="166" fontId="0" fillId="11" borderId="0" applyBorder="0" applyProtection="0">
      <alignment/>
    </xf>
    <xf numFmtId="37" fontId="3" fillId="4" borderId="0" applyBorder="0" applyAlignment="0" applyProtection="0"/>
    <xf numFmtId="166" fontId="0" fillId="5" borderId="0" applyBorder="0" applyProtection="0">
      <alignment/>
    </xf>
    <xf numFmtId="37" fontId="3" fillId="18" borderId="0" applyBorder="0" applyAlignment="0" applyProtection="0"/>
    <xf numFmtId="166" fontId="0" fillId="19" borderId="0" applyBorder="0" applyProtection="0">
      <alignment/>
    </xf>
    <xf numFmtId="37" fontId="3" fillId="20" borderId="0" applyBorder="0" applyAlignment="0" applyProtection="0"/>
    <xf numFmtId="166" fontId="0" fillId="21" borderId="0" applyBorder="0" applyProtection="0">
      <alignment/>
    </xf>
    <xf numFmtId="37" fontId="3" fillId="10" borderId="0" applyBorder="0" applyAlignment="0" applyProtection="0"/>
    <xf numFmtId="166" fontId="0" fillId="11" borderId="0" applyBorder="0" applyProtection="0">
      <alignment/>
    </xf>
    <xf numFmtId="37" fontId="3" fillId="6" borderId="0" applyBorder="0" applyAlignment="0" applyProtection="0"/>
    <xf numFmtId="166" fontId="0" fillId="7" borderId="0" applyBorder="0" applyProtection="0">
      <alignment/>
    </xf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37" fontId="4" fillId="10" borderId="0" applyBorder="0" applyAlignment="0" applyProtection="0"/>
    <xf numFmtId="166" fontId="60" fillId="11" borderId="0" applyBorder="0" applyProtection="0">
      <alignment/>
    </xf>
    <xf numFmtId="37" fontId="4" fillId="28" borderId="0" applyBorder="0" applyAlignment="0" applyProtection="0"/>
    <xf numFmtId="166" fontId="60" fillId="29" borderId="0" applyBorder="0" applyProtection="0">
      <alignment/>
    </xf>
    <xf numFmtId="37" fontId="4" fillId="30" borderId="0" applyBorder="0" applyAlignment="0" applyProtection="0"/>
    <xf numFmtId="166" fontId="60" fillId="31" borderId="0" applyBorder="0" applyProtection="0">
      <alignment/>
    </xf>
    <xf numFmtId="37" fontId="4" fillId="20" borderId="0" applyBorder="0" applyAlignment="0" applyProtection="0"/>
    <xf numFmtId="166" fontId="60" fillId="21" borderId="0" applyBorder="0" applyProtection="0">
      <alignment/>
    </xf>
    <xf numFmtId="37" fontId="4" fillId="10" borderId="0" applyBorder="0" applyAlignment="0" applyProtection="0"/>
    <xf numFmtId="166" fontId="60" fillId="11" borderId="0" applyBorder="0" applyProtection="0">
      <alignment/>
    </xf>
    <xf numFmtId="37" fontId="4" fillId="4" borderId="0" applyBorder="0" applyAlignment="0" applyProtection="0"/>
    <xf numFmtId="166" fontId="60" fillId="5" borderId="0" applyBorder="0" applyProtection="0">
      <alignment/>
    </xf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37" fontId="4" fillId="38" borderId="0" applyBorder="0" applyAlignment="0" applyProtection="0"/>
    <xf numFmtId="166" fontId="60" fillId="39" borderId="0" applyBorder="0" applyProtection="0">
      <alignment/>
    </xf>
    <xf numFmtId="37" fontId="4" fillId="28" borderId="0" applyBorder="0" applyAlignment="0" applyProtection="0"/>
    <xf numFmtId="166" fontId="60" fillId="29" borderId="0" applyBorder="0" applyProtection="0">
      <alignment/>
    </xf>
    <xf numFmtId="37" fontId="4" fillId="30" borderId="0" applyBorder="0" applyAlignment="0" applyProtection="0"/>
    <xf numFmtId="166" fontId="60" fillId="31" borderId="0" applyBorder="0" applyProtection="0">
      <alignment/>
    </xf>
    <xf numFmtId="37" fontId="4" fillId="40" borderId="0" applyBorder="0" applyAlignment="0" applyProtection="0"/>
    <xf numFmtId="166" fontId="60" fillId="41" borderId="0" applyBorder="0" applyProtection="0">
      <alignment/>
    </xf>
    <xf numFmtId="37" fontId="4" fillId="42" borderId="0" applyBorder="0" applyAlignment="0" applyProtection="0"/>
    <xf numFmtId="166" fontId="60" fillId="43" borderId="0" applyBorder="0" applyProtection="0">
      <alignment/>
    </xf>
    <xf numFmtId="37" fontId="4" fillId="44" borderId="0" applyBorder="0" applyAlignment="0" applyProtection="0"/>
    <xf numFmtId="166" fontId="60" fillId="45" borderId="0" applyBorder="0" applyProtection="0">
      <alignment/>
    </xf>
    <xf numFmtId="37" fontId="5" fillId="46" borderId="0" applyBorder="0" applyAlignment="0" applyProtection="0"/>
    <xf numFmtId="166" fontId="61" fillId="47" borderId="0" applyBorder="0" applyProtection="0">
      <alignment/>
    </xf>
    <xf numFmtId="0" fontId="62" fillId="48" borderId="0" applyNumberFormat="0" applyBorder="0" applyAlignment="0" applyProtection="0"/>
    <xf numFmtId="37" fontId="6" fillId="49" borderId="1" applyAlignment="0" applyProtection="0"/>
    <xf numFmtId="166" fontId="63" fillId="50" borderId="2" applyProtection="0">
      <alignment/>
    </xf>
    <xf numFmtId="0" fontId="64" fillId="51" borderId="3" applyNumberFormat="0" applyAlignment="0" applyProtection="0"/>
    <xf numFmtId="0" fontId="65" fillId="52" borderId="4" applyNumberFormat="0" applyAlignment="0" applyProtection="0"/>
    <xf numFmtId="0" fontId="66" fillId="0" borderId="5" applyNumberFormat="0" applyFill="0" applyAlignment="0" applyProtection="0"/>
    <xf numFmtId="37" fontId="7" fillId="53" borderId="6" applyAlignment="0" applyProtection="0"/>
    <xf numFmtId="166" fontId="67" fillId="54" borderId="7" applyProtection="0">
      <alignment/>
    </xf>
    <xf numFmtId="0" fontId="68" fillId="55" borderId="0" applyNumberFormat="0" applyBorder="0" applyAlignment="0" applyProtection="0"/>
    <xf numFmtId="0" fontId="68" fillId="56" borderId="0" applyNumberFormat="0" applyBorder="0" applyAlignment="0" applyProtection="0"/>
    <xf numFmtId="0" fontId="68" fillId="57" borderId="0" applyNumberFormat="0" applyBorder="0" applyAlignment="0" applyProtection="0"/>
    <xf numFmtId="0" fontId="68" fillId="58" borderId="0" applyNumberFormat="0" applyBorder="0" applyAlignment="0" applyProtection="0"/>
    <xf numFmtId="0" fontId="68" fillId="59" borderId="0" applyNumberFormat="0" applyBorder="0" applyAlignment="0" applyProtection="0"/>
    <xf numFmtId="0" fontId="68" fillId="60" borderId="0" applyNumberFormat="0" applyBorder="0" applyAlignment="0" applyProtection="0"/>
    <xf numFmtId="0" fontId="69" fillId="61" borderId="3" applyNumberFormat="0" applyAlignment="0" applyProtection="0"/>
    <xf numFmtId="0" fontId="70" fillId="0" borderId="0">
      <alignment/>
      <protection/>
    </xf>
    <xf numFmtId="37" fontId="8" fillId="0" borderId="0" applyFill="0" applyBorder="0" applyAlignment="0" applyProtection="0"/>
    <xf numFmtId="166" fontId="71" fillId="0" borderId="0" applyBorder="0" applyProtection="0">
      <alignment/>
    </xf>
    <xf numFmtId="37" fontId="9" fillId="10" borderId="0" applyBorder="0" applyAlignment="0" applyProtection="0"/>
    <xf numFmtId="166" fontId="72" fillId="11" borderId="0" applyBorder="0" applyProtection="0">
      <alignment/>
    </xf>
    <xf numFmtId="37" fontId="10" fillId="0" borderId="8" applyFill="0" applyAlignment="0" applyProtection="0"/>
    <xf numFmtId="166" fontId="73" fillId="0" borderId="9" applyProtection="0">
      <alignment/>
    </xf>
    <xf numFmtId="37" fontId="11" fillId="0" borderId="10" applyFill="0" applyAlignment="0" applyProtection="0"/>
    <xf numFmtId="166" fontId="74" fillId="0" borderId="11" applyProtection="0">
      <alignment/>
    </xf>
    <xf numFmtId="37" fontId="12" fillId="0" borderId="12" applyFill="0" applyAlignment="0" applyProtection="0"/>
    <xf numFmtId="166" fontId="75" fillId="0" borderId="13" applyProtection="0">
      <alignment/>
    </xf>
    <xf numFmtId="37" fontId="12" fillId="0" borderId="0" applyFill="0" applyBorder="0" applyAlignment="0" applyProtection="0"/>
    <xf numFmtId="166" fontId="75" fillId="0" borderId="0" applyBorder="0" applyProtection="0">
      <alignment/>
    </xf>
    <xf numFmtId="166" fontId="76" fillId="0" borderId="0" applyNumberFormat="0" applyFill="0" applyBorder="0" applyAlignment="0" applyProtection="0"/>
    <xf numFmtId="37" fontId="13" fillId="18" borderId="1" applyAlignment="0" applyProtection="0"/>
    <xf numFmtId="166" fontId="77" fillId="19" borderId="2" applyProtection="0">
      <alignment/>
    </xf>
    <xf numFmtId="37" fontId="14" fillId="0" borderId="14" applyFill="0" applyAlignment="0" applyProtection="0"/>
    <xf numFmtId="166" fontId="78" fillId="0" borderId="15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5" fillId="18" borderId="0" applyBorder="0" applyAlignment="0" applyProtection="0"/>
    <xf numFmtId="166" fontId="79" fillId="19" borderId="0" applyBorder="0" applyProtection="0">
      <alignment/>
    </xf>
    <xf numFmtId="0" fontId="80" fillId="62" borderId="0" applyNumberFormat="0" applyBorder="0" applyAlignment="0" applyProtection="0"/>
    <xf numFmtId="0" fontId="0" fillId="0" borderId="0">
      <alignment/>
      <protection/>
    </xf>
    <xf numFmtId="166" fontId="2" fillId="0" borderId="0">
      <alignment/>
      <protection/>
    </xf>
    <xf numFmtId="37" fontId="2" fillId="0" borderId="0">
      <alignment/>
      <protection/>
    </xf>
    <xf numFmtId="0" fontId="0" fillId="63" borderId="16" applyNumberFormat="0" applyFont="0" applyAlignment="0" applyProtection="0"/>
    <xf numFmtId="37" fontId="2" fillId="6" borderId="17" applyAlignment="0" applyProtection="0"/>
    <xf numFmtId="166" fontId="2" fillId="7" borderId="18" applyProtection="0">
      <alignment/>
    </xf>
    <xf numFmtId="37" fontId="16" fillId="49" borderId="19" applyAlignment="0" applyProtection="0"/>
    <xf numFmtId="166" fontId="81" fillId="50" borderId="20" applyProtection="0">
      <alignment/>
    </xf>
    <xf numFmtId="9" fontId="0" fillId="0" borderId="0" applyFont="0" applyFill="0" applyBorder="0" applyAlignment="0" applyProtection="0"/>
    <xf numFmtId="0" fontId="82" fillId="64" borderId="0" applyNumberFormat="0" applyBorder="0" applyAlignment="0" applyProtection="0"/>
    <xf numFmtId="0" fontId="83" fillId="51" borderId="21" applyNumberFormat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37" fontId="17" fillId="0" borderId="0" applyFill="0" applyBorder="0" applyAlignment="0" applyProtection="0"/>
    <xf numFmtId="166" fontId="86" fillId="0" borderId="0" applyBorder="0" applyProtection="0">
      <alignment/>
    </xf>
    <xf numFmtId="0" fontId="87" fillId="0" borderId="0" applyNumberFormat="0" applyFill="0" applyBorder="0" applyAlignment="0" applyProtection="0"/>
    <xf numFmtId="0" fontId="88" fillId="0" borderId="22" applyNumberFormat="0" applyFill="0" applyAlignment="0" applyProtection="0"/>
    <xf numFmtId="0" fontId="89" fillId="0" borderId="23" applyNumberFormat="0" applyFill="0" applyAlignment="0" applyProtection="0"/>
    <xf numFmtId="0" fontId="90" fillId="0" borderId="24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25" applyNumberFormat="0" applyFill="0" applyAlignment="0" applyProtection="0"/>
    <xf numFmtId="165" fontId="2" fillId="0" borderId="0" applyBorder="0" applyProtection="0">
      <alignment/>
    </xf>
    <xf numFmtId="165" fontId="2" fillId="0" borderId="0" applyBorder="0" applyProtection="0">
      <alignment/>
    </xf>
    <xf numFmtId="165" fontId="2" fillId="0" borderId="0" applyFill="0" applyBorder="0" applyAlignment="0" applyProtection="0"/>
    <xf numFmtId="37" fontId="14" fillId="0" borderId="0" applyFill="0" applyBorder="0" applyAlignment="0" applyProtection="0"/>
    <xf numFmtId="166" fontId="78" fillId="0" borderId="0" applyBorder="0" applyProtection="0">
      <alignment/>
    </xf>
  </cellStyleXfs>
  <cellXfs count="31">
    <xf numFmtId="0" fontId="0" fillId="0" borderId="0" xfId="0" applyAlignment="1">
      <alignment/>
    </xf>
    <xf numFmtId="166" fontId="2" fillId="0" borderId="0" xfId="122" applyAlignment="1">
      <alignment horizontal="center"/>
      <protection/>
    </xf>
    <xf numFmtId="166" fontId="2" fillId="0" borderId="0" xfId="122">
      <alignment/>
      <protection/>
    </xf>
    <xf numFmtId="49" fontId="2" fillId="0" borderId="0" xfId="122" applyNumberFormat="1" applyAlignment="1">
      <alignment horizontal="center"/>
      <protection/>
    </xf>
    <xf numFmtId="0" fontId="0" fillId="0" borderId="0" xfId="0" applyFont="1" applyAlignment="1">
      <alignment horizontal="center"/>
    </xf>
    <xf numFmtId="166" fontId="40" fillId="0" borderId="0" xfId="122" applyFont="1" applyAlignment="1">
      <alignment horizontal="center"/>
      <protection/>
    </xf>
    <xf numFmtId="166" fontId="92" fillId="0" borderId="0" xfId="111" applyFont="1" applyAlignment="1">
      <alignment horizontal="center"/>
    </xf>
    <xf numFmtId="166" fontId="42" fillId="0" borderId="0" xfId="122" applyFont="1">
      <alignment/>
      <protection/>
    </xf>
    <xf numFmtId="0" fontId="93" fillId="0" borderId="0" xfId="0" applyFont="1" applyAlignment="1">
      <alignment horizontal="center"/>
    </xf>
    <xf numFmtId="0" fontId="0" fillId="0" borderId="0" xfId="0" applyFont="1" applyAlignment="1">
      <alignment/>
    </xf>
    <xf numFmtId="166" fontId="42" fillId="0" borderId="0" xfId="11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21" fillId="0" borderId="26" xfId="0" applyNumberFormat="1" applyFont="1" applyBorder="1" applyAlignment="1">
      <alignment horizontal="center" vertical="center" wrapText="1"/>
    </xf>
    <xf numFmtId="164" fontId="21" fillId="0" borderId="27" xfId="0" applyNumberFormat="1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left" indent="3"/>
    </xf>
    <xf numFmtId="0" fontId="21" fillId="0" borderId="0" xfId="0" applyFont="1" applyAlignment="1">
      <alignment wrapText="1"/>
    </xf>
    <xf numFmtId="164" fontId="21" fillId="0" borderId="0" xfId="143" applyNumberFormat="1" applyFont="1" applyBorder="1" applyAlignment="1" applyProtection="1">
      <alignment horizontal="center"/>
      <protection/>
    </xf>
    <xf numFmtId="0" fontId="21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164" fontId="21" fillId="0" borderId="0" xfId="0" applyNumberFormat="1" applyFont="1" applyAlignment="1">
      <alignment wrapText="1"/>
    </xf>
    <xf numFmtId="164" fontId="22" fillId="0" borderId="0" xfId="143" applyNumberFormat="1" applyFont="1" applyBorder="1" applyAlignment="1" applyProtection="1">
      <alignment horizontal="right"/>
      <protection/>
    </xf>
    <xf numFmtId="164" fontId="21" fillId="0" borderId="0" xfId="143" applyNumberFormat="1" applyFont="1" applyBorder="1" applyAlignment="1" applyProtection="1">
      <alignment horizontal="right"/>
      <protection/>
    </xf>
    <xf numFmtId="0" fontId="19" fillId="0" borderId="0" xfId="0" applyFont="1" applyAlignment="1">
      <alignment horizontal="center"/>
    </xf>
    <xf numFmtId="164" fontId="21" fillId="0" borderId="28" xfId="0" applyNumberFormat="1" applyFont="1" applyBorder="1" applyAlignment="1">
      <alignment horizontal="center" vertical="center"/>
    </xf>
    <xf numFmtId="164" fontId="21" fillId="0" borderId="27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left" wrapText="1"/>
    </xf>
  </cellXfs>
  <cellStyles count="13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2" xfId="28"/>
    <cellStyle name="20% - Ênfase3" xfId="29"/>
    <cellStyle name="20% - Ênfase4" xfId="30"/>
    <cellStyle name="20% - Ênfase5" xfId="31"/>
    <cellStyle name="20% - Ênfase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Ênfase1" xfId="45"/>
    <cellStyle name="40% - Ênfase2" xfId="46"/>
    <cellStyle name="40% - Ênfase3" xfId="47"/>
    <cellStyle name="40% - Ênfase4" xfId="48"/>
    <cellStyle name="40% - Ênfase5" xfId="49"/>
    <cellStyle name="40% - Ênfase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Ênfase1" xfId="63"/>
    <cellStyle name="60% - Ênfase2" xfId="64"/>
    <cellStyle name="60% - Ênfase3" xfId="65"/>
    <cellStyle name="60% - Ênfase4" xfId="66"/>
    <cellStyle name="60% - Ênfase5" xfId="67"/>
    <cellStyle name="60% - Ênfase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 1" xfId="81"/>
    <cellStyle name="Bad 1 2" xfId="82"/>
    <cellStyle name="Bom" xfId="83"/>
    <cellStyle name="Calculation" xfId="84"/>
    <cellStyle name="Calculation 2" xfId="85"/>
    <cellStyle name="Cálculo" xfId="86"/>
    <cellStyle name="Célula de Verificação" xfId="87"/>
    <cellStyle name="Célula Vinculada" xfId="88"/>
    <cellStyle name="Check Cell" xfId="89"/>
    <cellStyle name="Check Cell 2" xfId="90"/>
    <cellStyle name="Ênfase1" xfId="91"/>
    <cellStyle name="Ênfase2" xfId="92"/>
    <cellStyle name="Ênfase3" xfId="93"/>
    <cellStyle name="Ênfase4" xfId="94"/>
    <cellStyle name="Ênfase5" xfId="95"/>
    <cellStyle name="Ênfase6" xfId="96"/>
    <cellStyle name="Entrada" xfId="97"/>
    <cellStyle name="Excel Built-in Explanatory Text" xfId="98"/>
    <cellStyle name="Explanatory Text" xfId="99"/>
    <cellStyle name="Explanatory Text 2" xfId="100"/>
    <cellStyle name="Good 1" xfId="101"/>
    <cellStyle name="Good 1 2" xfId="102"/>
    <cellStyle name="Heading 1 1" xfId="103"/>
    <cellStyle name="Heading 1 1 2" xfId="104"/>
    <cellStyle name="Heading 2 1" xfId="105"/>
    <cellStyle name="Heading 2 1 2" xfId="106"/>
    <cellStyle name="Heading 3" xfId="107"/>
    <cellStyle name="Heading 3 2" xfId="108"/>
    <cellStyle name="Heading 4" xfId="109"/>
    <cellStyle name="Heading 4 2" xfId="110"/>
    <cellStyle name="Hyperlink" xfId="111"/>
    <cellStyle name="Input" xfId="112"/>
    <cellStyle name="Input 2" xfId="113"/>
    <cellStyle name="Linked Cell" xfId="114"/>
    <cellStyle name="Linked Cell 2" xfId="115"/>
    <cellStyle name="Currency" xfId="116"/>
    <cellStyle name="Currency [0]" xfId="117"/>
    <cellStyle name="Neutral 1" xfId="118"/>
    <cellStyle name="Neutral 1 2" xfId="119"/>
    <cellStyle name="Neutro" xfId="120"/>
    <cellStyle name="Normal 2" xfId="121"/>
    <cellStyle name="Normal 3" xfId="122"/>
    <cellStyle name="Normal 4" xfId="123"/>
    <cellStyle name="Nota" xfId="124"/>
    <cellStyle name="Note 1" xfId="125"/>
    <cellStyle name="Note 1 2" xfId="126"/>
    <cellStyle name="Output" xfId="127"/>
    <cellStyle name="Output 2" xfId="128"/>
    <cellStyle name="Percent" xfId="129"/>
    <cellStyle name="Ruim" xfId="130"/>
    <cellStyle name="Saída" xfId="131"/>
    <cellStyle name="Comma [0]" xfId="132"/>
    <cellStyle name="Texto de Aviso" xfId="133"/>
    <cellStyle name="Texto Explicativo" xfId="134"/>
    <cellStyle name="Title" xfId="135"/>
    <cellStyle name="Title 2" xfId="136"/>
    <cellStyle name="Título" xfId="137"/>
    <cellStyle name="Título 1" xfId="138"/>
    <cellStyle name="Título 2" xfId="139"/>
    <cellStyle name="Título 3" xfId="140"/>
    <cellStyle name="Título 4" xfId="141"/>
    <cellStyle name="Total" xfId="142"/>
    <cellStyle name="Comma" xfId="143"/>
    <cellStyle name="Vírgula 2" xfId="144"/>
    <cellStyle name="Vírgula 3" xfId="145"/>
    <cellStyle name="Warning Text" xfId="146"/>
    <cellStyle name="Warning Text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showGridLines="0" tabSelected="1" zoomScalePageLayoutView="0" workbookViewId="0" topLeftCell="A1">
      <selection activeCell="A1" sqref="A1:C1"/>
    </sheetView>
  </sheetViews>
  <sheetFormatPr defaultColWidth="8.7109375" defaultRowHeight="15"/>
  <cols>
    <col min="1" max="1" width="35.7109375" style="13" customWidth="1"/>
    <col min="2" max="3" width="30.7109375" style="13" customWidth="1"/>
    <col min="4" max="16384" width="8.7109375" style="23" customWidth="1"/>
  </cols>
  <sheetData>
    <row r="1" spans="1:256" ht="12" customHeight="1">
      <c r="A1" s="27" t="s">
        <v>33</v>
      </c>
      <c r="B1" s="27"/>
      <c r="C1" s="27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5" ht="10.5" customHeight="1">
      <c r="A2" s="14"/>
      <c r="B2" s="15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55" ht="15" customHeight="1">
      <c r="A3" s="28" t="s">
        <v>0</v>
      </c>
      <c r="B3" s="29" t="s">
        <v>1</v>
      </c>
      <c r="C3" s="29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5" customHeight="1">
      <c r="A4" s="28"/>
      <c r="B4" s="16" t="s">
        <v>2</v>
      </c>
      <c r="C4" s="17" t="s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3" s="13" customFormat="1" ht="18" customHeight="1">
      <c r="A5" s="18" t="s">
        <v>4</v>
      </c>
      <c r="B5" s="25">
        <f>SUM(B6:B33)</f>
        <v>240792839224</v>
      </c>
      <c r="C5" s="25">
        <f>SUM(C6:C33)</f>
        <v>169352712990</v>
      </c>
    </row>
    <row r="6" spans="1:3" s="21" customFormat="1" ht="15" customHeight="1">
      <c r="A6" s="19" t="s">
        <v>5</v>
      </c>
      <c r="B6" s="26">
        <v>1059907127</v>
      </c>
      <c r="C6" s="26">
        <v>924333704</v>
      </c>
    </row>
    <row r="7" spans="1:3" s="21" customFormat="1" ht="15" customHeight="1">
      <c r="A7" s="19" t="s">
        <v>6</v>
      </c>
      <c r="B7" s="26">
        <v>5192829</v>
      </c>
      <c r="C7" s="26">
        <v>2300776</v>
      </c>
    </row>
    <row r="8" spans="1:3" s="21" customFormat="1" ht="15" customHeight="1">
      <c r="A8" s="19" t="s">
        <v>7</v>
      </c>
      <c r="B8" s="26">
        <v>12625801560</v>
      </c>
      <c r="C8" s="26">
        <v>3455781466</v>
      </c>
    </row>
    <row r="9" spans="1:3" s="21" customFormat="1" ht="15" customHeight="1">
      <c r="A9" s="19" t="s">
        <v>8</v>
      </c>
      <c r="B9" s="26">
        <v>31135969</v>
      </c>
      <c r="C9" s="26">
        <v>51314966</v>
      </c>
    </row>
    <row r="10" spans="1:3" s="21" customFormat="1" ht="15" customHeight="1">
      <c r="A10" s="19" t="s">
        <v>9</v>
      </c>
      <c r="B10" s="26">
        <v>1912429208</v>
      </c>
      <c r="C10" s="26">
        <v>3693095668</v>
      </c>
    </row>
    <row r="11" spans="1:3" s="21" customFormat="1" ht="15" customHeight="1">
      <c r="A11" s="19" t="s">
        <v>10</v>
      </c>
      <c r="B11" s="26">
        <v>1146248092</v>
      </c>
      <c r="C11" s="26">
        <v>1429836006</v>
      </c>
    </row>
    <row r="12" spans="1:3" s="21" customFormat="1" ht="15" customHeight="1">
      <c r="A12" s="19" t="s">
        <v>11</v>
      </c>
      <c r="B12" s="26">
        <v>271882941</v>
      </c>
      <c r="C12" s="26">
        <v>527285454</v>
      </c>
    </row>
    <row r="13" spans="1:3" s="21" customFormat="1" ht="15" customHeight="1">
      <c r="A13" s="19" t="s">
        <v>12</v>
      </c>
      <c r="B13" s="26">
        <v>4859167581</v>
      </c>
      <c r="C13" s="26">
        <v>8996709525</v>
      </c>
    </row>
    <row r="14" spans="1:3" s="21" customFormat="1" ht="15" customHeight="1">
      <c r="A14" s="19" t="s">
        <v>13</v>
      </c>
      <c r="B14" s="26">
        <v>533966591</v>
      </c>
      <c r="C14" s="26">
        <v>341618138</v>
      </c>
    </row>
    <row r="15" spans="1:3" s="21" customFormat="1" ht="15" customHeight="1">
      <c r="A15" s="19" t="s">
        <v>14</v>
      </c>
      <c r="B15" s="26">
        <v>3160904423</v>
      </c>
      <c r="C15" s="26">
        <v>4515053631</v>
      </c>
    </row>
    <row r="16" spans="1:3" s="21" customFormat="1" ht="15" customHeight="1">
      <c r="A16" s="19" t="s">
        <v>15</v>
      </c>
      <c r="B16" s="26">
        <v>687859874</v>
      </c>
      <c r="C16" s="26">
        <v>671866008</v>
      </c>
    </row>
    <row r="17" spans="1:3" s="21" customFormat="1" ht="15" customHeight="1">
      <c r="A17" s="19" t="s">
        <v>16</v>
      </c>
      <c r="B17" s="26">
        <v>1076397231</v>
      </c>
      <c r="C17" s="26">
        <v>1487267834</v>
      </c>
    </row>
    <row r="18" spans="1:3" s="21" customFormat="1" ht="15" customHeight="1">
      <c r="A18" s="19" t="s">
        <v>17</v>
      </c>
      <c r="B18" s="26">
        <v>7098435139</v>
      </c>
      <c r="C18" s="26">
        <v>6393265953</v>
      </c>
    </row>
    <row r="19" spans="1:3" s="21" customFormat="1" ht="15" customHeight="1">
      <c r="A19" s="19" t="s">
        <v>18</v>
      </c>
      <c r="B19" s="26">
        <v>713372230</v>
      </c>
      <c r="C19" s="26">
        <v>1142355354</v>
      </c>
    </row>
    <row r="20" spans="1:3" s="21" customFormat="1" ht="15" customHeight="1">
      <c r="A20" s="19" t="s">
        <v>19</v>
      </c>
      <c r="B20" s="26">
        <v>241259887</v>
      </c>
      <c r="C20" s="26">
        <v>528320994</v>
      </c>
    </row>
    <row r="21" spans="1:3" s="21" customFormat="1" ht="15" customHeight="1">
      <c r="A21" s="19" t="s">
        <v>20</v>
      </c>
      <c r="B21" s="26">
        <v>8514077268</v>
      </c>
      <c r="C21" s="26">
        <v>11372288913</v>
      </c>
    </row>
    <row r="22" spans="1:3" s="21" customFormat="1" ht="15" customHeight="1">
      <c r="A22" s="19" t="s">
        <v>21</v>
      </c>
      <c r="B22" s="26">
        <v>15484424999</v>
      </c>
      <c r="C22" s="26">
        <v>12277002640</v>
      </c>
    </row>
    <row r="23" spans="1:3" s="21" customFormat="1" ht="15" customHeight="1">
      <c r="A23" s="19" t="s">
        <v>22</v>
      </c>
      <c r="B23" s="26">
        <v>9806549281</v>
      </c>
      <c r="C23" s="26">
        <v>8132096743</v>
      </c>
    </row>
    <row r="24" spans="1:3" s="21" customFormat="1" ht="15" customHeight="1">
      <c r="A24" s="19" t="s">
        <v>23</v>
      </c>
      <c r="B24" s="26">
        <v>25847607617</v>
      </c>
      <c r="C24" s="26">
        <v>17844466245</v>
      </c>
    </row>
    <row r="25" spans="1:3" s="21" customFormat="1" ht="15" customHeight="1">
      <c r="A25" s="19" t="s">
        <v>24</v>
      </c>
      <c r="B25" s="26">
        <v>71774541327</v>
      </c>
      <c r="C25" s="26">
        <v>23357688777</v>
      </c>
    </row>
    <row r="26" spans="1:3" s="21" customFormat="1" ht="15" customHeight="1">
      <c r="A26" s="19" t="s">
        <v>25</v>
      </c>
      <c r="B26" s="26">
        <v>18182567473</v>
      </c>
      <c r="C26" s="26">
        <v>14804846715</v>
      </c>
    </row>
    <row r="27" spans="1:3" s="21" customFormat="1" ht="15" customHeight="1">
      <c r="A27" s="19" t="s">
        <v>26</v>
      </c>
      <c r="B27" s="26">
        <v>28771535393</v>
      </c>
      <c r="C27" s="26">
        <v>14908970761</v>
      </c>
    </row>
    <row r="28" spans="1:3" s="21" customFormat="1" ht="15" customHeight="1">
      <c r="A28" s="19" t="s">
        <v>27</v>
      </c>
      <c r="B28" s="26">
        <v>13762247118</v>
      </c>
      <c r="C28" s="26">
        <v>15229616871</v>
      </c>
    </row>
    <row r="29" spans="1:3" s="21" customFormat="1" ht="15" customHeight="1">
      <c r="A29" s="19" t="s">
        <v>28</v>
      </c>
      <c r="B29" s="26">
        <v>2951173423</v>
      </c>
      <c r="C29" s="26">
        <v>6485620284</v>
      </c>
    </row>
    <row r="30" spans="1:3" s="21" customFormat="1" ht="15" customHeight="1">
      <c r="A30" s="19" t="s">
        <v>29</v>
      </c>
      <c r="B30" s="26">
        <v>3226203312</v>
      </c>
      <c r="C30" s="26">
        <v>7106248775</v>
      </c>
    </row>
    <row r="31" spans="1:3" s="21" customFormat="1" ht="15" customHeight="1">
      <c r="A31" s="19" t="s">
        <v>30</v>
      </c>
      <c r="B31" s="26">
        <v>4882354728</v>
      </c>
      <c r="C31" s="26">
        <v>3509891722</v>
      </c>
    </row>
    <row r="32" spans="1:3" s="21" customFormat="1" ht="15" customHeight="1">
      <c r="A32" s="19" t="s">
        <v>31</v>
      </c>
      <c r="B32" s="26">
        <v>2165501648</v>
      </c>
      <c r="C32" s="26">
        <v>163567530</v>
      </c>
    </row>
    <row r="33" spans="1:3" s="21" customFormat="1" ht="15" customHeight="1">
      <c r="A33" s="22" t="s">
        <v>32</v>
      </c>
      <c r="B33" s="26">
        <v>94955</v>
      </c>
      <c r="C33" s="26">
        <v>1537</v>
      </c>
    </row>
    <row r="34" spans="1:3" s="21" customFormat="1" ht="6" customHeight="1">
      <c r="A34" s="22"/>
      <c r="B34" s="20"/>
      <c r="C34" s="20"/>
    </row>
    <row r="35" spans="1:4" s="21" customFormat="1" ht="21.75" customHeight="1">
      <c r="A35" s="30" t="s">
        <v>34</v>
      </c>
      <c r="B35" s="30"/>
      <c r="C35" s="30"/>
      <c r="D35" s="24"/>
    </row>
  </sheetData>
  <sheetProtection/>
  <mergeCells count="4">
    <mergeCell ref="A1:C1"/>
    <mergeCell ref="A3:A4"/>
    <mergeCell ref="B3:C3"/>
    <mergeCell ref="A35:C35"/>
  </mergeCells>
  <printOptions/>
  <pageMargins left="0.3937007874015748" right="0.3937007874015748" top="0.4724409448818898" bottom="1.771653543307086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B13"/>
    </sheetView>
  </sheetViews>
  <sheetFormatPr defaultColWidth="9.140625" defaultRowHeight="15"/>
  <cols>
    <col min="1" max="1" width="61.28125" style="0" customWidth="1"/>
    <col min="2" max="2" width="51.8515625" style="0" customWidth="1"/>
    <col min="3" max="3" width="11.421875" style="0" customWidth="1"/>
    <col min="4" max="4" width="11.8515625" style="0" customWidth="1"/>
    <col min="5" max="5" width="10.7109375" style="0" customWidth="1"/>
    <col min="6" max="6" width="10.8515625" style="0" customWidth="1"/>
    <col min="7" max="7" width="11.7109375" style="0" customWidth="1"/>
    <col min="8" max="8" width="11.8515625" style="0" customWidth="1"/>
    <col min="9" max="9" width="10.7109375" style="0" customWidth="1"/>
    <col min="10" max="10" width="11.8515625" style="0" customWidth="1"/>
    <col min="11" max="11" width="12.57421875" style="0" customWidth="1"/>
    <col min="12" max="12" width="12.7109375" style="0" customWidth="1"/>
    <col min="13" max="13" width="9.28125" style="0" customWidth="1"/>
  </cols>
  <sheetData>
    <row r="1" spans="1:13" ht="15">
      <c r="A1" s="5"/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6"/>
      <c r="B2" s="12"/>
      <c r="C2" s="3"/>
      <c r="D2" s="3"/>
      <c r="E2" s="1"/>
      <c r="F2" s="1"/>
      <c r="G2" s="1"/>
      <c r="H2" s="1"/>
      <c r="I2" s="1"/>
      <c r="J2" s="1"/>
      <c r="K2" s="1"/>
      <c r="L2" s="1"/>
      <c r="M2" s="1"/>
    </row>
    <row r="3" spans="1:12" ht="15">
      <c r="A3" s="7"/>
      <c r="B3" s="12"/>
      <c r="C3" s="2"/>
      <c r="D3" s="2"/>
      <c r="E3" s="2"/>
      <c r="F3" s="2"/>
      <c r="G3" s="2"/>
      <c r="H3" s="2"/>
      <c r="I3" s="1"/>
      <c r="J3" s="2"/>
      <c r="K3" s="2"/>
      <c r="L3" s="2"/>
    </row>
    <row r="4" spans="1:2" ht="15">
      <c r="A4" s="8"/>
      <c r="B4" s="4"/>
    </row>
    <row r="5" spans="1:2" ht="15">
      <c r="A5" s="9"/>
      <c r="B5" s="4"/>
    </row>
    <row r="6" spans="1:2" ht="15">
      <c r="A6" s="10"/>
      <c r="B6" s="12"/>
    </row>
    <row r="7" spans="1:2" ht="15">
      <c r="A7" s="6"/>
      <c r="B7" s="12"/>
    </row>
    <row r="8" ht="15">
      <c r="B8" s="12"/>
    </row>
    <row r="9" ht="15">
      <c r="B9" s="11"/>
    </row>
    <row r="10" ht="15">
      <c r="B10" s="4"/>
    </row>
    <row r="11" ht="15">
      <c r="B11" s="12"/>
    </row>
    <row r="12" ht="15">
      <c r="B12" s="1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ComexStat</dc:title>
  <dc:subject>ComexStat</dc:subject>
  <dc:creator>ComexStat</dc:creator>
  <cp:keywords>ComexStat</cp:keywords>
  <dc:description>ComexStat</dc:description>
  <cp:lastModifiedBy>Leonardo Ferreira Martins</cp:lastModifiedBy>
  <cp:lastPrinted>2024-04-26T20:58:39Z</cp:lastPrinted>
  <dcterms:created xsi:type="dcterms:W3CDTF">2019-02-26T22:01:05Z</dcterms:created>
  <dcterms:modified xsi:type="dcterms:W3CDTF">2024-04-26T20:58:52Z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ategory">
    <vt:lpwstr>ComexStat</vt:lpwstr>
  </property>
</Properties>
</file>