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500" activeTab="0"/>
  </bookViews>
  <sheets>
    <sheet name="Resultado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<sst xmlns="http://schemas.openxmlformats.org/spreadsheetml/2006/main" count="35" uniqueCount="35">
  <si>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Unidades da Federação</t>
  </si>
  <si>
    <t>Exportação</t>
  </si>
  <si>
    <t>Valor (US$ FOB)</t>
  </si>
  <si>
    <t>Peso líquido (kg)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</si>
  <si>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</si>
  <si>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</si>
  <si>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</si>
  <si>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</si>
  <si>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</si>
  <si>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</si>
  <si>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</si>
  <si>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</si>
  <si>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</si>
  <si>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</si>
  <si>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</si>
  <si>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</si>
  <si>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</si>
  <si>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</si>
  <si>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</si>
  <si>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</si>
  <si>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</si>
  <si>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</si>
  <si>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</si>
  <si>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</si>
  <si>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</si>
  <si>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</si>
  <si>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</si>
  <si>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</si>
  <si>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</si>
  <si>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</si>
  <si>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</si>
  <si>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</si>
  <si>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Não Declarada</t>
  </si>
  <si>
    <t xml:space="preserve">Fonte: Brasil. Secretaria de Comércio Exterior. Comex Stat: exportações e importações geral. Brasília, DF: Secex, 2024. Disponível em: http://comexstat.mdic.gov.br/pt/home. Acesso em: fev. 2024.   </t>
  </si>
  <si>
    <t>Tabela 7.4.1.2 - Exportação, segundo as Unidades da Federação - 2023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</si>
</sst>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#\ ##0;&quot;(-) &quot;#\ ###\ ##0"/>
    <numFmt numFmtId="165" formatCode="_(* #,##0.00_);_(* \(#,##0.00\);_(* \-??_);_(@_)"/>
    <numFmt numFmtId="166" formatCode="#\ ###\ ###\ ###\ ###"/>
    <numFmt numFmtId="167" formatCode="#\ ###\ ###\ ###\ ###\ ###\ ###\ ###"/>
    <numFmt numFmtId="168" formatCode="[$-416]#,##0_);\(#,##0\)"/>
  </numFmts>
  <fonts count="87">
    <font>
      <sz val="11"/>
      <color rgb="FF000000"/>
      <name val="Calibri"/>
      <family val="0"/>
    </font>
    <font>
      <sz val="7"/>
      <color indexed="55"/>
      <name val="Univers LT Std 55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1"/>
      <color indexed="55"/>
      <name val="Calibri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sz val="7"/>
      <color indexed="9"/>
      <name val="Univers LT Std 55"/>
      <family val="2"/>
    </font>
    <font>
      <b/>
      <sz val="11"/>
      <color indexed="45"/>
      <name val="Calibri"/>
      <family val="2"/>
    </font>
    <font>
      <b/>
      <sz val="7"/>
      <color indexed="44"/>
      <name val="Univers LT Std 55"/>
      <family val="2"/>
    </font>
    <font>
      <b/>
      <sz val="7"/>
      <color indexed="14"/>
      <name val="Univers LT Std 55"/>
      <family val="2"/>
    </font>
    <font>
      <sz val="7"/>
      <color indexed="44"/>
      <name val="Univers LT Std 55"/>
      <family val="2"/>
    </font>
    <font>
      <b/>
      <sz val="11"/>
      <color indexed="14"/>
      <name val="Calibri"/>
      <family val="2"/>
    </font>
    <font>
      <sz val="7"/>
      <color indexed="14"/>
      <name val="Univers LT Std 55"/>
      <family val="2"/>
    </font>
    <font>
      <sz val="7"/>
      <color indexed="54"/>
      <name val="Univers LT Std 55"/>
      <family val="2"/>
    </font>
    <font>
      <i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2"/>
      <name val="Arial"/>
      <family val="2"/>
    </font>
    <font>
      <sz val="11"/>
      <color indexed="54"/>
      <name val="Calibri"/>
      <family val="2"/>
    </font>
    <font>
      <sz val="11"/>
      <color indexed="45"/>
      <name val="Calibri"/>
      <family val="2"/>
    </font>
    <font>
      <sz val="11"/>
      <color indexed="11"/>
      <name val="Calibri"/>
      <family val="2"/>
    </font>
    <font>
      <sz val="7"/>
      <color indexed="52"/>
      <name val="Univers LT Std 55"/>
      <family val="2"/>
    </font>
    <font>
      <b/>
      <sz val="11"/>
      <color indexed="55"/>
      <name val="Calibri"/>
      <family val="2"/>
    </font>
    <font>
      <sz val="7"/>
      <color indexed="12"/>
      <name val="Univers LT Std 55"/>
      <family val="2"/>
    </font>
    <font>
      <b/>
      <sz val="7"/>
      <color indexed="55"/>
      <name val="Univers LT Std 55"/>
      <family val="2"/>
    </font>
    <font>
      <sz val="7"/>
      <color indexed="45"/>
      <name val="Univers LT Std 55"/>
      <family val="2"/>
    </font>
    <font>
      <i/>
      <sz val="7"/>
      <color indexed="15"/>
      <name val="Univers LT Std 55"/>
      <family val="2"/>
    </font>
    <font>
      <b/>
      <sz val="18"/>
      <color indexed="54"/>
      <name val="Cambria"/>
      <family val="2"/>
    </font>
    <font>
      <sz val="18"/>
      <color indexed="46"/>
      <name val="Calibri Light"/>
      <family val="2"/>
    </font>
    <font>
      <b/>
      <sz val="15"/>
      <color indexed="46"/>
      <name val="Univers LT Std 55"/>
      <family val="2"/>
    </font>
    <font>
      <b/>
      <sz val="13"/>
      <color indexed="46"/>
      <name val="Univers LT Std 55"/>
      <family val="2"/>
    </font>
    <font>
      <b/>
      <sz val="11"/>
      <color indexed="46"/>
      <name val="Univers LT Std 55"/>
      <family val="2"/>
    </font>
    <font>
      <sz val="7"/>
      <color theme="1"/>
      <name val="Univers LT Std 55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7"/>
      <color rgb="FF006100"/>
      <name val="Univers LT Std 55"/>
      <family val="2"/>
    </font>
    <font>
      <b/>
      <sz val="11"/>
      <color rgb="FFFF0000"/>
      <name val="Calibri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b/>
      <sz val="11"/>
      <color rgb="FFFFFFFF"/>
      <name val="Calibri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sz val="7"/>
      <color rgb="FF9C5700"/>
      <name val="Univers LT Std 55"/>
      <family val="2"/>
    </font>
    <font>
      <b/>
      <sz val="11"/>
      <color rgb="FF424242"/>
      <name val="Calibri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b/>
      <sz val="18"/>
      <color rgb="FF333399"/>
      <name val="Cambria"/>
      <family val="2"/>
    </font>
    <font>
      <sz val="18"/>
      <color theme="3"/>
      <name val="Calibri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6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</border>
    <border>
      <left/>
      <right/>
      <top/>
      <bottom style="thick">
        <color indexed="48"/>
      </bottom>
    </border>
    <border>
      <left/>
      <right/>
      <top/>
      <bottom style="thick">
        <color rgb="FF3333CC"/>
      </bottom>
    </border>
    <border>
      <left/>
      <right/>
      <top/>
      <bottom style="thick">
        <color indexed="42"/>
      </bottom>
    </border>
    <border>
      <left/>
      <right/>
      <top/>
      <bottom style="thick">
        <color rgb="FFA0E0E0"/>
      </bottom>
    </border>
    <border>
      <left/>
      <right/>
      <top/>
      <bottom style="medium">
        <color indexed="42"/>
      </bottom>
    </border>
    <border>
      <left/>
      <right/>
      <top/>
      <bottom style="medium">
        <color rgb="FFA0E0E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hair"/>
      <top style="hair"/>
      <bottom style="hair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2" borderId="0" applyBorder="0" applyAlignment="0" applyProtection="0"/>
    <xf numFmtId="168" fontId="0" fillId="3" borderId="0" applyBorder="0" applyProtection="0">
      <alignment/>
    </xf>
    <xf numFmtId="37" fontId="3" fillId="4" borderId="0" applyBorder="0" applyAlignment="0" applyProtection="0"/>
    <xf numFmtId="168" fontId="0" fillId="5" borderId="0" applyBorder="0" applyProtection="0">
      <alignment/>
    </xf>
    <xf numFmtId="37" fontId="3" fillId="6" borderId="0" applyBorder="0" applyAlignment="0" applyProtection="0"/>
    <xf numFmtId="168" fontId="0" fillId="7" borderId="0" applyBorder="0" applyProtection="0">
      <alignment/>
    </xf>
    <xf numFmtId="37" fontId="3" fillId="8" borderId="0" applyBorder="0" applyAlignment="0" applyProtection="0"/>
    <xf numFmtId="168" fontId="0" fillId="9" borderId="0" applyBorder="0" applyProtection="0">
      <alignment/>
    </xf>
    <xf numFmtId="37" fontId="3" fillId="10" borderId="0" applyBorder="0" applyAlignment="0" applyProtection="0"/>
    <xf numFmtId="168" fontId="0" fillId="11" borderId="0" applyBorder="0" applyProtection="0">
      <alignment/>
    </xf>
    <xf numFmtId="37" fontId="3" fillId="6" borderId="0" applyBorder="0" applyAlignment="0" applyProtection="0"/>
    <xf numFmtId="168" fontId="0" fillId="7" borderId="0" applyBorder="0" applyProtection="0">
      <alignment/>
    </xf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37" fontId="3" fillId="10" borderId="0" applyBorder="0" applyAlignment="0" applyProtection="0"/>
    <xf numFmtId="168" fontId="0" fillId="11" borderId="0" applyBorder="0" applyProtection="0">
      <alignment/>
    </xf>
    <xf numFmtId="37" fontId="3" fillId="4" borderId="0" applyBorder="0" applyAlignment="0" applyProtection="0"/>
    <xf numFmtId="168" fontId="0" fillId="5" borderId="0" applyBorder="0" applyProtection="0">
      <alignment/>
    </xf>
    <xf numFmtId="37" fontId="3" fillId="18" borderId="0" applyBorder="0" applyAlignment="0" applyProtection="0"/>
    <xf numFmtId="168" fontId="0" fillId="19" borderId="0" applyBorder="0" applyProtection="0">
      <alignment/>
    </xf>
    <xf numFmtId="37" fontId="3" fillId="20" borderId="0" applyBorder="0" applyAlignment="0" applyProtection="0"/>
    <xf numFmtId="168" fontId="0" fillId="21" borderId="0" applyBorder="0" applyProtection="0">
      <alignment/>
    </xf>
    <xf numFmtId="37" fontId="3" fillId="10" borderId="0" applyBorder="0" applyAlignment="0" applyProtection="0"/>
    <xf numFmtId="168" fontId="0" fillId="11" borderId="0" applyBorder="0" applyProtection="0">
      <alignment/>
    </xf>
    <xf numFmtId="37" fontId="3" fillId="6" borderId="0" applyBorder="0" applyAlignment="0" applyProtection="0"/>
    <xf numFmtId="168" fontId="0" fillId="7" borderId="0" applyBorder="0" applyProtection="0">
      <alignment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37" fontId="4" fillId="10" borderId="0" applyBorder="0" applyAlignment="0" applyProtection="0"/>
    <xf numFmtId="168" fontId="56" fillId="11" borderId="0" applyBorder="0" applyProtection="0">
      <alignment/>
    </xf>
    <xf numFmtId="37" fontId="4" fillId="28" borderId="0" applyBorder="0" applyAlignment="0" applyProtection="0"/>
    <xf numFmtId="168" fontId="56" fillId="29" borderId="0" applyBorder="0" applyProtection="0">
      <alignment/>
    </xf>
    <xf numFmtId="37" fontId="4" fillId="30" borderId="0" applyBorder="0" applyAlignment="0" applyProtection="0"/>
    <xf numFmtId="168" fontId="56" fillId="31" borderId="0" applyBorder="0" applyProtection="0">
      <alignment/>
    </xf>
    <xf numFmtId="37" fontId="4" fillId="20" borderId="0" applyBorder="0" applyAlignment="0" applyProtection="0"/>
    <xf numFmtId="168" fontId="56" fillId="21" borderId="0" applyBorder="0" applyProtection="0">
      <alignment/>
    </xf>
    <xf numFmtId="37" fontId="4" fillId="10" borderId="0" applyBorder="0" applyAlignment="0" applyProtection="0"/>
    <xf numFmtId="168" fontId="56" fillId="11" borderId="0" applyBorder="0" applyProtection="0">
      <alignment/>
    </xf>
    <xf numFmtId="37" fontId="4" fillId="4" borderId="0" applyBorder="0" applyAlignment="0" applyProtection="0"/>
    <xf numFmtId="168" fontId="56" fillId="5" borderId="0" applyBorder="0" applyProtection="0">
      <alignment/>
    </xf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37" fontId="4" fillId="38" borderId="0" applyBorder="0" applyAlignment="0" applyProtection="0"/>
    <xf numFmtId="168" fontId="56" fillId="39" borderId="0" applyBorder="0" applyProtection="0">
      <alignment/>
    </xf>
    <xf numFmtId="37" fontId="4" fillId="28" borderId="0" applyBorder="0" applyAlignment="0" applyProtection="0"/>
    <xf numFmtId="168" fontId="56" fillId="29" borderId="0" applyBorder="0" applyProtection="0">
      <alignment/>
    </xf>
    <xf numFmtId="37" fontId="4" fillId="30" borderId="0" applyBorder="0" applyAlignment="0" applyProtection="0"/>
    <xf numFmtId="168" fontId="56" fillId="31" borderId="0" applyBorder="0" applyProtection="0">
      <alignment/>
    </xf>
    <xf numFmtId="37" fontId="4" fillId="40" borderId="0" applyBorder="0" applyAlignment="0" applyProtection="0"/>
    <xf numFmtId="168" fontId="56" fillId="41" borderId="0" applyBorder="0" applyProtection="0">
      <alignment/>
    </xf>
    <xf numFmtId="37" fontId="4" fillId="42" borderId="0" applyBorder="0" applyAlignment="0" applyProtection="0"/>
    <xf numFmtId="168" fontId="56" fillId="43" borderId="0" applyBorder="0" applyProtection="0">
      <alignment/>
    </xf>
    <xf numFmtId="37" fontId="4" fillId="44" borderId="0" applyBorder="0" applyAlignment="0" applyProtection="0"/>
    <xf numFmtId="168" fontId="56" fillId="45" borderId="0" applyBorder="0" applyProtection="0">
      <alignment/>
    </xf>
    <xf numFmtId="37" fontId="5" fillId="46" borderId="0" applyBorder="0" applyAlignment="0" applyProtection="0"/>
    <xf numFmtId="168" fontId="57" fillId="47" borderId="0" applyBorder="0" applyProtection="0">
      <alignment/>
    </xf>
    <xf numFmtId="0" fontId="58" fillId="48" borderId="0" applyNumberFormat="0" applyBorder="0" applyAlignment="0" applyProtection="0"/>
    <xf numFmtId="37" fontId="6" fillId="49" borderId="1" applyAlignment="0" applyProtection="0"/>
    <xf numFmtId="168" fontId="59" fillId="50" borderId="2" applyProtection="0">
      <alignment/>
    </xf>
    <xf numFmtId="0" fontId="60" fillId="51" borderId="3" applyNumberFormat="0" applyAlignment="0" applyProtection="0"/>
    <xf numFmtId="0" fontId="61" fillId="52" borderId="4" applyNumberFormat="0" applyAlignment="0" applyProtection="0"/>
    <xf numFmtId="0" fontId="62" fillId="0" borderId="5" applyNumberFormat="0" applyFill="0" applyAlignment="0" applyProtection="0"/>
    <xf numFmtId="37" fontId="7" fillId="53" borderId="6" applyAlignment="0" applyProtection="0"/>
    <xf numFmtId="168" fontId="63" fillId="54" borderId="7" applyProtection="0">
      <alignment/>
    </xf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5" fillId="61" borderId="3" applyNumberFormat="0" applyAlignment="0" applyProtection="0"/>
    <xf numFmtId="37" fontId="8" fillId="0" borderId="0" applyFill="0" applyBorder="0" applyAlignment="0" applyProtection="0"/>
    <xf numFmtId="168" fontId="66" fillId="0" borderId="0" applyBorder="0" applyProtection="0">
      <alignment/>
    </xf>
    <xf numFmtId="37" fontId="9" fillId="10" borderId="0" applyBorder="0" applyAlignment="0" applyProtection="0"/>
    <xf numFmtId="168" fontId="67" fillId="11" borderId="0" applyBorder="0" applyProtection="0">
      <alignment/>
    </xf>
    <xf numFmtId="37" fontId="10" fillId="0" borderId="8" applyFill="0" applyAlignment="0" applyProtection="0"/>
    <xf numFmtId="168" fontId="68" fillId="0" borderId="9" applyProtection="0">
      <alignment/>
    </xf>
    <xf numFmtId="37" fontId="11" fillId="0" borderId="10" applyFill="0" applyAlignment="0" applyProtection="0"/>
    <xf numFmtId="168" fontId="69" fillId="0" borderId="11" applyProtection="0">
      <alignment/>
    </xf>
    <xf numFmtId="37" fontId="12" fillId="0" borderId="12" applyFill="0" applyAlignment="0" applyProtection="0"/>
    <xf numFmtId="168" fontId="70" fillId="0" borderId="13" applyProtection="0">
      <alignment/>
    </xf>
    <xf numFmtId="37" fontId="12" fillId="0" borderId="0" applyFill="0" applyBorder="0" applyAlignment="0" applyProtection="0"/>
    <xf numFmtId="168" fontId="70" fillId="0" borderId="0" applyBorder="0" applyProtection="0">
      <alignment/>
    </xf>
    <xf numFmtId="168" fontId="71" fillId="0" borderId="0" applyNumberFormat="0" applyFill="0" applyBorder="0" applyAlignment="0" applyProtection="0"/>
    <xf numFmtId="37" fontId="13" fillId="18" borderId="1" applyAlignment="0" applyProtection="0"/>
    <xf numFmtId="168" fontId="72" fillId="19" borderId="2" applyProtection="0">
      <alignment/>
    </xf>
    <xf numFmtId="37" fontId="14" fillId="0" borderId="14" applyFill="0" applyAlignment="0" applyProtection="0"/>
    <xf numFmtId="168" fontId="73" fillId="0" borderId="15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5" fillId="18" borderId="0" applyBorder="0" applyAlignment="0" applyProtection="0"/>
    <xf numFmtId="168" fontId="74" fillId="19" borderId="0" applyBorder="0" applyProtection="0">
      <alignment/>
    </xf>
    <xf numFmtId="0" fontId="75" fillId="62" borderId="0" applyNumberFormat="0" applyBorder="0" applyAlignment="0" applyProtection="0"/>
    <xf numFmtId="0" fontId="0" fillId="0" borderId="0">
      <alignment/>
      <protection/>
    </xf>
    <xf numFmtId="168" fontId="2" fillId="0" borderId="0">
      <alignment/>
      <protection/>
    </xf>
    <xf numFmtId="37" fontId="2" fillId="0" borderId="0">
      <alignment/>
      <protection/>
    </xf>
    <xf numFmtId="0" fontId="0" fillId="63" borderId="16" applyNumberFormat="0" applyFont="0" applyAlignment="0" applyProtection="0"/>
    <xf numFmtId="37" fontId="2" fillId="6" borderId="17" applyAlignment="0" applyProtection="0"/>
    <xf numFmtId="168" fontId="2" fillId="7" borderId="18" applyProtection="0">
      <alignment/>
    </xf>
    <xf numFmtId="37" fontId="16" fillId="49" borderId="19" applyAlignment="0" applyProtection="0"/>
    <xf numFmtId="168" fontId="76" fillId="50" borderId="20" applyProtection="0">
      <alignment/>
    </xf>
    <xf numFmtId="9" fontId="0" fillId="0" borderId="0" applyFont="0" applyFill="0" applyBorder="0" applyAlignment="0" applyProtection="0"/>
    <xf numFmtId="0" fontId="77" fillId="64" borderId="0" applyNumberFormat="0" applyBorder="0" applyAlignment="0" applyProtection="0"/>
    <xf numFmtId="0" fontId="78" fillId="51" borderId="21" applyNumberFormat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7" fontId="17" fillId="0" borderId="0" applyFill="0" applyBorder="0" applyAlignment="0" applyProtection="0"/>
    <xf numFmtId="168" fontId="81" fillId="0" borderId="0" applyBorder="0" applyProtection="0">
      <alignment/>
    </xf>
    <xf numFmtId="0" fontId="82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84" fillId="0" borderId="23" applyNumberFormat="0" applyFill="0" applyAlignment="0" applyProtection="0"/>
    <xf numFmtId="0" fontId="85" fillId="0" borderId="24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25" applyNumberFormat="0" applyFill="0" applyAlignment="0" applyProtection="0"/>
    <xf numFmtId="165" fontId="2" fillId="0" borderId="0" applyBorder="0" applyProtection="0">
      <alignment/>
    </xf>
    <xf numFmtId="165" fontId="2" fillId="0" borderId="0" applyBorder="0" applyProtection="0">
      <alignment/>
    </xf>
    <xf numFmtId="165" fontId="2" fillId="0" borderId="0" applyFill="0" applyBorder="0" applyAlignment="0" applyProtection="0"/>
    <xf numFmtId="37" fontId="14" fillId="0" borderId="0" applyFill="0" applyBorder="0" applyAlignment="0" applyProtection="0"/>
    <xf numFmtId="168" fontId="73" fillId="0" borderId="0" applyBorder="0" applyProtection="0">
      <alignment/>
    </xf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6" fontId="21" fillId="0" borderId="0" xfId="0" applyNumberFormat="1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164" fontId="21" fillId="0" borderId="0" xfId="0" applyNumberFormat="1" applyFont="1" applyAlignment="1">
      <alignment horizontal="left"/>
    </xf>
    <xf numFmtId="164" fontId="22" fillId="0" borderId="28" xfId="0" applyNumberFormat="1" applyFont="1" applyBorder="1" applyAlignment="1">
      <alignment horizontal="left" indent="2"/>
    </xf>
    <xf numFmtId="167" fontId="22" fillId="0" borderId="0" xfId="142" applyNumberFormat="1" applyFont="1" applyBorder="1" applyAlignment="1" applyProtection="1">
      <alignment horizontal="right"/>
      <protection/>
    </xf>
    <xf numFmtId="164" fontId="22" fillId="0" borderId="28" xfId="142" applyNumberFormat="1" applyFont="1" applyBorder="1" applyAlignment="1" applyProtection="1">
      <alignment horizontal="right"/>
      <protection/>
    </xf>
    <xf numFmtId="164" fontId="21" fillId="0" borderId="0" xfId="142" applyNumberFormat="1" applyFont="1" applyBorder="1" applyAlignment="1" applyProtection="1">
      <alignment horizontal="right" wrapText="1"/>
      <protection/>
    </xf>
    <xf numFmtId="164" fontId="22" fillId="0" borderId="0" xfId="0" applyNumberFormat="1" applyFont="1" applyAlignment="1">
      <alignment horizontal="left"/>
    </xf>
    <xf numFmtId="164" fontId="22" fillId="0" borderId="0" xfId="142" applyNumberFormat="1" applyFont="1" applyBorder="1" applyAlignment="1" applyProtection="1">
      <alignment horizontal="right" wrapText="1"/>
      <protection/>
    </xf>
    <xf numFmtId="0" fontId="19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</cellXfs>
  <cellStyles count="13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Ênfase1" xfId="63"/>
    <cellStyle name="60% - Ênfase2" xfId="64"/>
    <cellStyle name="60% - Ênfase3" xfId="65"/>
    <cellStyle name="60% - Ênfase4" xfId="66"/>
    <cellStyle name="60% - Ênfase5" xfId="67"/>
    <cellStyle name="60% - Ênfase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 1" xfId="81"/>
    <cellStyle name="Bad 1 2" xfId="82"/>
    <cellStyle name="Bom" xfId="83"/>
    <cellStyle name="Calculation" xfId="84"/>
    <cellStyle name="Calculation 2" xfId="85"/>
    <cellStyle name="Cálculo" xfId="86"/>
    <cellStyle name="Célula de Verificação" xfId="87"/>
    <cellStyle name="Célula Vinculada" xfId="88"/>
    <cellStyle name="Check Cell" xfId="89"/>
    <cellStyle name="Check Cell 2" xfId="90"/>
    <cellStyle name="Ênfase1" xfId="91"/>
    <cellStyle name="Ênfase2" xfId="92"/>
    <cellStyle name="Ênfase3" xfId="93"/>
    <cellStyle name="Ênfase4" xfId="94"/>
    <cellStyle name="Ênfase5" xfId="95"/>
    <cellStyle name="Ênfase6" xfId="96"/>
    <cellStyle name="Entrada" xfId="97"/>
    <cellStyle name="Explanatory Text" xfId="98"/>
    <cellStyle name="Explanatory Text 2" xfId="99"/>
    <cellStyle name="Good 1" xfId="100"/>
    <cellStyle name="Good 1 2" xfId="101"/>
    <cellStyle name="Heading 1 1" xfId="102"/>
    <cellStyle name="Heading 1 1 2" xfId="103"/>
    <cellStyle name="Heading 2 1" xfId="104"/>
    <cellStyle name="Heading 2 1 2" xfId="105"/>
    <cellStyle name="Heading 3" xfId="106"/>
    <cellStyle name="Heading 3 2" xfId="107"/>
    <cellStyle name="Heading 4" xfId="108"/>
    <cellStyle name="Heading 4 2" xfId="109"/>
    <cellStyle name="Hyperlink" xfId="110"/>
    <cellStyle name="Input" xfId="111"/>
    <cellStyle name="Input 2" xfId="112"/>
    <cellStyle name="Linked Cell" xfId="113"/>
    <cellStyle name="Linked Cell 2" xfId="114"/>
    <cellStyle name="Currency" xfId="115"/>
    <cellStyle name="Currency [0]" xfId="116"/>
    <cellStyle name="Neutral 1" xfId="117"/>
    <cellStyle name="Neutral 1 2" xfId="118"/>
    <cellStyle name="Neutro" xfId="119"/>
    <cellStyle name="Normal 2" xfId="120"/>
    <cellStyle name="Normal 3" xfId="121"/>
    <cellStyle name="Normal 4" xfId="122"/>
    <cellStyle name="Nota" xfId="123"/>
    <cellStyle name="Note 1" xfId="124"/>
    <cellStyle name="Note 1 2" xfId="125"/>
    <cellStyle name="Output" xfId="126"/>
    <cellStyle name="Output 2" xfId="127"/>
    <cellStyle name="Percent" xfId="128"/>
    <cellStyle name="Ruim" xfId="129"/>
    <cellStyle name="Saída" xfId="130"/>
    <cellStyle name="Comma [0]" xfId="131"/>
    <cellStyle name="Texto de Aviso" xfId="132"/>
    <cellStyle name="Texto Explicativo" xfId="133"/>
    <cellStyle name="Title" xfId="134"/>
    <cellStyle name="Title 2" xfId="135"/>
    <cellStyle name="Título" xfId="136"/>
    <cellStyle name="Título 1" xfId="137"/>
    <cellStyle name="Título 2" xfId="138"/>
    <cellStyle name="Título 3" xfId="139"/>
    <cellStyle name="Título 4" xfId="140"/>
    <cellStyle name="Total" xfId="141"/>
    <cellStyle name="Comma" xfId="142"/>
    <cellStyle name="Vírgula 2" xfId="143"/>
    <cellStyle name="Vírgula 3" xfId="144"/>
    <cellStyle name="Warning Text" xfId="145"/>
    <cellStyle name="Warning Text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tabSelected="1" zoomScalePageLayoutView="0" workbookViewId="0" topLeftCell="A1">
      <selection activeCell="A1" sqref="A1:C1"/>
    </sheetView>
  </sheetViews>
  <sheetFormatPr defaultColWidth="8.7109375" defaultRowHeight="15"/>
  <cols>
    <col min="1" max="1" width="30.7109375" style="2" customWidth="1"/>
    <col min="2" max="3" width="32.7109375" style="2" customWidth="1"/>
    <col min="4" max="16384" width="8.7109375" style="10" customWidth="1"/>
  </cols>
  <sheetData>
    <row r="1" spans="1:255" ht="12" customHeight="1">
      <c r="A1" s="18" t="s">
        <v>34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9" customHeight="1">
      <c r="A2" s="1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5" customHeight="1">
      <c r="A3" s="19" t="s">
        <v>0</v>
      </c>
      <c r="B3" s="20" t="s">
        <v>1</v>
      </c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5" customHeight="1">
      <c r="A4" s="19"/>
      <c r="B4" s="4" t="s">
        <v>2</v>
      </c>
      <c r="C4" s="5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3" s="6" customFormat="1" ht="15" customHeight="1">
      <c r="A5" s="12" t="s">
        <v>4</v>
      </c>
      <c r="B5" s="13">
        <f>SUM(B6:B33)</f>
        <v>339695766008</v>
      </c>
      <c r="C5" s="14">
        <f>SUM(C6:C33)</f>
        <v>801976221068</v>
      </c>
    </row>
    <row r="6" spans="1:256" ht="15" customHeight="1">
      <c r="A6" s="11" t="s">
        <v>5</v>
      </c>
      <c r="B6" s="15">
        <v>2535470851</v>
      </c>
      <c r="C6" s="15">
        <v>3333300467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 customHeight="1">
      <c r="A7" s="11" t="s">
        <v>6</v>
      </c>
      <c r="B7" s="15">
        <v>45817629</v>
      </c>
      <c r="C7" s="15">
        <v>65101990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 customHeight="1">
      <c r="A8" s="11" t="s">
        <v>7</v>
      </c>
      <c r="B8" s="15">
        <v>922670154</v>
      </c>
      <c r="C8" s="15">
        <v>418461067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 customHeight="1">
      <c r="A9" s="11" t="s">
        <v>8</v>
      </c>
      <c r="B9" s="15">
        <v>368744111</v>
      </c>
      <c r="C9" s="15">
        <v>460489036</v>
      </c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 customHeight="1">
      <c r="A10" s="11" t="s">
        <v>9</v>
      </c>
      <c r="B10" s="15">
        <v>22284549700</v>
      </c>
      <c r="C10" s="15">
        <v>179884577909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 customHeight="1">
      <c r="A11" s="11" t="s">
        <v>10</v>
      </c>
      <c r="B11" s="15">
        <v>179063992</v>
      </c>
      <c r="C11" s="15">
        <v>1419124412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 customHeight="1">
      <c r="A12" s="11" t="s">
        <v>11</v>
      </c>
      <c r="B12" s="15">
        <v>3014730618</v>
      </c>
      <c r="C12" s="15">
        <v>5876193447</v>
      </c>
      <c r="D12" s="2"/>
      <c r="E12" s="2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 customHeight="1">
      <c r="A13" s="11" t="s">
        <v>12</v>
      </c>
      <c r="B13" s="15">
        <v>5480611077</v>
      </c>
      <c r="C13" s="15">
        <v>14859718024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customHeight="1">
      <c r="A14" s="11" t="s">
        <v>13</v>
      </c>
      <c r="B14" s="15">
        <v>1679058478</v>
      </c>
      <c r="C14" s="15">
        <v>3611117764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 customHeight="1">
      <c r="A15" s="11" t="s">
        <v>14</v>
      </c>
      <c r="B15" s="15">
        <v>2034063940</v>
      </c>
      <c r="C15" s="15">
        <v>2171527256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 customHeight="1">
      <c r="A16" s="11" t="s">
        <v>15</v>
      </c>
      <c r="B16" s="15">
        <v>781371004</v>
      </c>
      <c r="C16" s="15">
        <v>2165320670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 customHeight="1">
      <c r="A17" s="11" t="s">
        <v>16</v>
      </c>
      <c r="B17" s="15">
        <v>192273213</v>
      </c>
      <c r="C17" s="15">
        <v>216703552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 customHeight="1">
      <c r="A18" s="11" t="s">
        <v>17</v>
      </c>
      <c r="B18" s="15">
        <v>2135235956</v>
      </c>
      <c r="C18" s="15">
        <v>2230442368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 customHeight="1">
      <c r="A19" s="11" t="s">
        <v>18</v>
      </c>
      <c r="B19" s="15">
        <v>943464138</v>
      </c>
      <c r="C19" s="15">
        <v>1524820521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" customHeight="1">
      <c r="A20" s="11" t="s">
        <v>19</v>
      </c>
      <c r="B20" s="15">
        <v>337167261</v>
      </c>
      <c r="C20" s="15">
        <v>449635343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" customHeight="1">
      <c r="A21" s="11" t="s">
        <v>20</v>
      </c>
      <c r="B21" s="15">
        <v>11317187349</v>
      </c>
      <c r="C21" s="15">
        <v>16559934274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" customHeight="1">
      <c r="A22" s="11" t="s">
        <v>21</v>
      </c>
      <c r="B22" s="15">
        <v>40233198454</v>
      </c>
      <c r="C22" s="15">
        <v>181780852572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 customHeight="1">
      <c r="A23" s="11" t="s">
        <v>22</v>
      </c>
      <c r="B23" s="15">
        <v>9534183969</v>
      </c>
      <c r="C23" s="15">
        <v>31310768947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" customHeight="1">
      <c r="A24" s="11" t="s">
        <v>23</v>
      </c>
      <c r="B24" s="15">
        <v>46740829229</v>
      </c>
      <c r="C24" s="15">
        <v>102335577292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" customHeight="1">
      <c r="A25" s="11" t="s">
        <v>24</v>
      </c>
      <c r="B25" s="15">
        <v>71490254128</v>
      </c>
      <c r="C25" s="15">
        <v>62872159108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 customHeight="1">
      <c r="A26" s="11" t="s">
        <v>25</v>
      </c>
      <c r="B26" s="15">
        <v>25278475649</v>
      </c>
      <c r="C26" s="15">
        <v>32775795484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 customHeight="1">
      <c r="A27" s="11" t="s">
        <v>26</v>
      </c>
      <c r="B27" s="15">
        <v>11577616761</v>
      </c>
      <c r="C27" s="15">
        <v>8522388686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" customHeight="1">
      <c r="A28" s="11" t="s">
        <v>27</v>
      </c>
      <c r="B28" s="15">
        <v>22307900359</v>
      </c>
      <c r="C28" s="15">
        <v>24787072533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" customHeight="1">
      <c r="A29" s="11" t="s">
        <v>28</v>
      </c>
      <c r="B29" s="15">
        <v>10610748258</v>
      </c>
      <c r="C29" s="15">
        <v>26777220308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 customHeight="1">
      <c r="A30" s="11" t="s">
        <v>29</v>
      </c>
      <c r="B30" s="15">
        <v>32188175457</v>
      </c>
      <c r="C30" s="15">
        <v>68824676994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" customHeight="1">
      <c r="A31" s="11" t="s">
        <v>30</v>
      </c>
      <c r="B31" s="15">
        <v>13968370448</v>
      </c>
      <c r="C31" s="15">
        <v>22681731716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 customHeight="1">
      <c r="A32" s="11" t="s">
        <v>31</v>
      </c>
      <c r="B32" s="15">
        <v>369586215</v>
      </c>
      <c r="C32" s="15">
        <v>415270194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" customHeight="1">
      <c r="A33" s="16" t="s">
        <v>32</v>
      </c>
      <c r="B33" s="17">
        <v>1144947610</v>
      </c>
      <c r="C33" s="17">
        <v>3646239134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9.75" customHeight="1">
      <c r="A34" s="11"/>
      <c r="B34" s="15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.75" customHeight="1">
      <c r="A35" s="21" t="s">
        <v>33</v>
      </c>
      <c r="B35" s="22"/>
      <c r="C35" s="22"/>
      <c r="D35" s="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3" ht="9" customHeight="1">
      <c r="A36" s="9"/>
      <c r="B36" s="9"/>
      <c r="C36" s="9"/>
    </row>
    <row r="38" ht="14.25">
      <c r="C38" s="10"/>
    </row>
  </sheetData>
  <sheetProtection/>
  <mergeCells count="4">
    <mergeCell ref="A1:C1"/>
    <mergeCell ref="A3:A4"/>
    <mergeCell ref="B3:C3"/>
    <mergeCell ref="A35:C35"/>
  </mergeCells>
  <printOptions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ComexStat</dc:title>
  <dc:subject>ComexStat</dc:subject>
  <dc:creator>ComexStat</dc:creator>
  <cp:keywords>ComexStat</cp:keywords>
  <dc:description>ComexStat</dc:description>
  <cp:lastModifiedBy>Leonardo Ferreira Martins</cp:lastModifiedBy>
  <cp:lastPrinted>2024-04-24T18:22:45Z</cp:lastPrinted>
  <dcterms:created xsi:type="dcterms:W3CDTF">2019-02-26T21:29:56Z</dcterms:created>
  <dcterms:modified xsi:type="dcterms:W3CDTF">2024-04-26T20:57:51Z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ComexStat</vt:lpwstr>
  </property>
</Properties>
</file>