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05" activeTab="0"/>
  </bookViews>
  <sheets>
    <sheet name="4.3.2.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<sst xmlns="http://schemas.openxmlformats.org/spreadsheetml/2006/main" count="27" uniqueCount="22">
  <si>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Unidades da Federação</t>
  </si>
  <si>
    <t>Produção de gás natural (1 000 m³)</t>
  </si>
  <si>
    <t>Em terra</t>
  </si>
  <si>
    <t xml:space="preserve"> Plataforma continental</t>
  </si>
  <si>
    <t>...</t>
  </si>
  <si>
    <t>Nota: O valor total da produção inclui os volumes de reinjeção, queimas e perdas.</t>
  </si>
  <si>
    <t xml:space="preserve">  Brasil</t>
  </si>
  <si>
    <t xml:space="preserve">    Amazonas</t>
  </si>
  <si>
    <t xml:space="preserve">    Maranhão</t>
  </si>
  <si>
    <t xml:space="preserve">     Ceará</t>
  </si>
  <si>
    <t xml:space="preserve">     Rio Grande do Norte</t>
  </si>
  <si>
    <t xml:space="preserve">    Sergipe</t>
  </si>
  <si>
    <t xml:space="preserve">    Espírito Santo</t>
  </si>
  <si>
    <t xml:space="preserve">    Rio Grande do Norte</t>
  </si>
  <si>
    <t xml:space="preserve">    Alagoas</t>
  </si>
  <si>
    <t xml:space="preserve">    Bahia</t>
  </si>
  <si>
    <t xml:space="preserve">    Rio de Janeiro</t>
  </si>
  <si>
    <t xml:space="preserve">    São Paulo</t>
  </si>
  <si>
    <t>Paraná</t>
  </si>
  <si>
    <r>
      <t>PRODUÇÃO DE GÁS NATURAL (1 000 m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>)</t>
    </r>
  </si>
  <si>
    <t>Tabela 4.3.2.1 - Produção de gás natural, segundo as Unidades da Federação - 2020-2022</t>
  </si>
  <si>
    <t>Fonte: Agência Nacional do Petróleo, Gás Natural e Biocombustíveis - ANP. Superintendência de Defesa da Concorrência - SDC.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</si>
</sst>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_(* #,##0.000_);_(* \(#,##0.000\);_(* \-??_);_(@_)"/>
    <numFmt numFmtId="172" formatCode="#\ ###\ ###"/>
    <numFmt numFmtId="173" formatCode="#\ ###\ ###\ ###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6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3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="160" zoomScaleNormal="160" zoomScalePageLayoutView="0" workbookViewId="0" topLeftCell="A1">
      <selection activeCell="A36" sqref="A36"/>
    </sheetView>
  </sheetViews>
  <sheetFormatPr defaultColWidth="12.140625" defaultRowHeight="12.75"/>
  <cols>
    <col min="1" max="1" width="40.7109375" style="4" customWidth="1"/>
    <col min="2" max="2" width="0" style="4" hidden="1" customWidth="1"/>
    <col min="3" max="5" width="18.28125" style="4" customWidth="1"/>
    <col min="6" max="16384" width="12.140625" style="4" customWidth="1"/>
  </cols>
  <sheetData>
    <row r="1" spans="1:5" s="1" customFormat="1" ht="12" customHeight="1">
      <c r="A1" s="26" t="s">
        <v>20</v>
      </c>
      <c r="B1" s="26"/>
      <c r="C1" s="26"/>
      <c r="D1" s="26"/>
      <c r="E1" s="26"/>
    </row>
    <row r="2" spans="1:5" ht="10.5" customHeight="1">
      <c r="A2" s="2"/>
      <c r="B2" s="2"/>
      <c r="C2" s="2"/>
      <c r="D2" s="2"/>
      <c r="E2" s="3"/>
    </row>
    <row r="3" spans="3:5" ht="15" customHeight="1">
      <c r="C3" s="5"/>
      <c r="D3" s="5"/>
      <c r="E3" s="5"/>
    </row>
    <row r="4" spans="1:5" ht="15" customHeight="1">
      <c r="A4" s="27" t="s">
        <v>0</v>
      </c>
      <c r="B4" s="6" t="s">
        <v>19</v>
      </c>
      <c r="C4" s="28" t="s">
        <v>1</v>
      </c>
      <c r="D4" s="28"/>
      <c r="E4" s="28"/>
    </row>
    <row r="5" spans="1:5" ht="15" customHeight="1">
      <c r="A5" s="27"/>
      <c r="B5" s="7">
        <v>1993</v>
      </c>
      <c r="C5" s="8">
        <v>2020</v>
      </c>
      <c r="D5" s="8">
        <v>2021</v>
      </c>
      <c r="E5" s="8">
        <v>2022</v>
      </c>
    </row>
    <row r="6" spans="1:5" s="10" customFormat="1" ht="15" customHeight="1">
      <c r="A6" s="9" t="s">
        <v>6</v>
      </c>
      <c r="B6" s="10">
        <v>7355391</v>
      </c>
      <c r="C6" s="11">
        <f>C7+C17</f>
        <v>46649507.99504001</v>
      </c>
      <c r="D6" s="11">
        <f>D7+D17</f>
        <v>48824326.74754</v>
      </c>
      <c r="E6" s="11">
        <f>E7+E17</f>
        <v>50338081.258880004</v>
      </c>
    </row>
    <row r="7" spans="1:5" s="10" customFormat="1" ht="19.5" customHeight="1">
      <c r="A7" s="12" t="s">
        <v>2</v>
      </c>
      <c r="B7" s="13">
        <v>2838513</v>
      </c>
      <c r="C7" s="14">
        <f>SUM(C8:C16)</f>
        <v>7496373.86996</v>
      </c>
      <c r="D7" s="14">
        <f>SUM(D8:D16)</f>
        <v>8287621.971709999</v>
      </c>
      <c r="E7" s="14">
        <f>SUM(E8:E16)</f>
        <v>7403232.79199</v>
      </c>
    </row>
    <row r="8" spans="1:5" ht="21.75" customHeight="1">
      <c r="A8" s="15" t="s">
        <v>7</v>
      </c>
      <c r="B8" s="16">
        <v>320026</v>
      </c>
      <c r="C8" s="17">
        <v>4957176.761809999</v>
      </c>
      <c r="D8" s="17">
        <v>4957092.5721</v>
      </c>
      <c r="E8" s="17">
        <v>5067567</v>
      </c>
    </row>
    <row r="9" spans="1:5" ht="21.75" customHeight="1">
      <c r="A9" s="15" t="s">
        <v>8</v>
      </c>
      <c r="B9" s="16"/>
      <c r="C9" s="17">
        <v>1350388.5248399999</v>
      </c>
      <c r="D9" s="17">
        <v>2141124.1127199996</v>
      </c>
      <c r="E9" s="17">
        <v>927794.64964</v>
      </c>
    </row>
    <row r="10" spans="1:5" ht="21.75" customHeight="1">
      <c r="A10" s="15" t="s">
        <v>9</v>
      </c>
      <c r="B10" s="16">
        <v>962</v>
      </c>
      <c r="C10" s="17">
        <v>349.21915</v>
      </c>
      <c r="D10" s="17">
        <v>313.71729000000005</v>
      </c>
      <c r="E10" s="17">
        <v>286.22625</v>
      </c>
    </row>
    <row r="11" spans="1:5" ht="21.75" customHeight="1">
      <c r="A11" s="15" t="s">
        <v>10</v>
      </c>
      <c r="B11" s="16">
        <v>94796</v>
      </c>
      <c r="C11" s="17">
        <v>157248.80553999997</v>
      </c>
      <c r="D11" s="17">
        <v>186501.07611</v>
      </c>
      <c r="E11" s="17">
        <v>283759.01323</v>
      </c>
    </row>
    <row r="12" spans="1:5" ht="21.75" customHeight="1">
      <c r="A12" s="15" t="s">
        <v>14</v>
      </c>
      <c r="B12" s="16">
        <v>533834</v>
      </c>
      <c r="C12" s="17">
        <v>268628.38821999996</v>
      </c>
      <c r="D12" s="17">
        <v>152042.34897000002</v>
      </c>
      <c r="E12" s="17">
        <v>229111.3076</v>
      </c>
    </row>
    <row r="13" spans="1:5" ht="21.75" customHeight="1">
      <c r="A13" s="15" t="s">
        <v>11</v>
      </c>
      <c r="B13" s="16">
        <v>70145</v>
      </c>
      <c r="C13" s="17">
        <v>25479.90112</v>
      </c>
      <c r="D13" s="17">
        <v>16548.685950000003</v>
      </c>
      <c r="E13" s="17">
        <v>8100.82286</v>
      </c>
    </row>
    <row r="14" spans="1:5" ht="21.75" customHeight="1">
      <c r="A14" s="15" t="s">
        <v>15</v>
      </c>
      <c r="B14" s="16">
        <v>1606131</v>
      </c>
      <c r="C14" s="17">
        <v>691803.68307</v>
      </c>
      <c r="D14" s="17">
        <v>807874.10128</v>
      </c>
      <c r="E14" s="17">
        <v>862333.9090700002</v>
      </c>
    </row>
    <row r="15" spans="1:5" ht="21.75" customHeight="1">
      <c r="A15" s="18" t="s">
        <v>12</v>
      </c>
      <c r="B15" s="16">
        <v>212619</v>
      </c>
      <c r="C15" s="17">
        <v>45298.58621</v>
      </c>
      <c r="D15" s="17">
        <v>26125.35729</v>
      </c>
      <c r="E15" s="17">
        <v>20154.46334</v>
      </c>
    </row>
    <row r="16" spans="1:5" ht="21.75" customHeight="1">
      <c r="A16" s="18" t="s">
        <v>18</v>
      </c>
      <c r="B16" s="16"/>
      <c r="C16" s="17">
        <v>0</v>
      </c>
      <c r="D16" s="17">
        <v>0</v>
      </c>
      <c r="E16" s="17">
        <v>4125.4</v>
      </c>
    </row>
    <row r="17" spans="1:5" s="10" customFormat="1" ht="30" customHeight="1">
      <c r="A17" s="19" t="s">
        <v>3</v>
      </c>
      <c r="B17" s="13">
        <v>4516878</v>
      </c>
      <c r="C17" s="14">
        <f>SUM(C18:C25)</f>
        <v>39153134.125080004</v>
      </c>
      <c r="D17" s="14">
        <f>SUM(D18:D25)</f>
        <v>40536704.77583</v>
      </c>
      <c r="E17" s="14">
        <f>SUM(E18:E25)</f>
        <v>42934848.46689001</v>
      </c>
    </row>
    <row r="18" spans="1:5" ht="21.75" customHeight="1">
      <c r="A18" s="18" t="s">
        <v>9</v>
      </c>
      <c r="B18" s="16">
        <v>91434</v>
      </c>
      <c r="C18" s="17">
        <v>5887.5843</v>
      </c>
      <c r="D18" s="17">
        <v>0</v>
      </c>
      <c r="E18" s="17">
        <v>0</v>
      </c>
    </row>
    <row r="19" spans="1:5" ht="21.75" customHeight="1">
      <c r="A19" s="18" t="s">
        <v>13</v>
      </c>
      <c r="B19" s="16">
        <v>625318</v>
      </c>
      <c r="C19" s="17">
        <v>87730.70053</v>
      </c>
      <c r="D19" s="17">
        <v>58379.2958</v>
      </c>
      <c r="E19" s="17">
        <v>53193.14073000001</v>
      </c>
    </row>
    <row r="20" spans="1:5" ht="21.75" customHeight="1">
      <c r="A20" s="15" t="s">
        <v>14</v>
      </c>
      <c r="B20" s="20" t="s">
        <v>4</v>
      </c>
      <c r="C20" s="17">
        <v>40885.98215</v>
      </c>
      <c r="D20" s="17">
        <v>49827.263479999994</v>
      </c>
      <c r="E20" s="17">
        <v>44858.731980000004</v>
      </c>
    </row>
    <row r="21" spans="1:5" ht="21.75" customHeight="1">
      <c r="A21" s="18" t="s">
        <v>11</v>
      </c>
      <c r="B21" s="16">
        <v>704897</v>
      </c>
      <c r="C21" s="17">
        <v>147935.52185999995</v>
      </c>
      <c r="D21" s="17">
        <v>1699.8507900000004</v>
      </c>
      <c r="E21" s="17">
        <v>1005.4420200000002</v>
      </c>
    </row>
    <row r="22" spans="1:5" ht="21.75" customHeight="1">
      <c r="A22" s="18" t="s">
        <v>15</v>
      </c>
      <c r="B22" s="16">
        <v>22725</v>
      </c>
      <c r="C22" s="17">
        <v>871262.5249900001</v>
      </c>
      <c r="D22" s="17">
        <v>1175026.3703200002</v>
      </c>
      <c r="E22" s="17">
        <v>926636.99793</v>
      </c>
    </row>
    <row r="23" spans="1:5" ht="21.75" customHeight="1">
      <c r="A23" s="18" t="s">
        <v>12</v>
      </c>
      <c r="B23" s="16">
        <v>22456</v>
      </c>
      <c r="C23" s="17">
        <v>2276822.04436</v>
      </c>
      <c r="D23" s="17">
        <v>1971198.5014199996</v>
      </c>
      <c r="E23" s="17">
        <v>1223654.77169</v>
      </c>
    </row>
    <row r="24" spans="1:5" ht="21.75" customHeight="1">
      <c r="A24" s="18" t="s">
        <v>16</v>
      </c>
      <c r="B24" s="16">
        <v>2841970</v>
      </c>
      <c r="C24" s="17">
        <v>29566624.216040004</v>
      </c>
      <c r="D24" s="17">
        <v>31223337.940490004</v>
      </c>
      <c r="E24" s="17">
        <v>34776482.42047001</v>
      </c>
    </row>
    <row r="25" spans="1:5" ht="21.75" customHeight="1">
      <c r="A25" s="18" t="s">
        <v>17</v>
      </c>
      <c r="B25" s="16">
        <v>193254</v>
      </c>
      <c r="C25" s="17">
        <v>6155985.550850001</v>
      </c>
      <c r="D25" s="17">
        <v>6057235.553529999</v>
      </c>
      <c r="E25" s="17">
        <v>5909016.96207</v>
      </c>
    </row>
    <row r="26" spans="1:5" ht="6" customHeight="1">
      <c r="A26" s="21"/>
      <c r="B26" s="20"/>
      <c r="C26" s="22"/>
      <c r="D26" s="22"/>
      <c r="E26" s="23"/>
    </row>
    <row r="27" spans="1:4" ht="15" customHeight="1">
      <c r="A27" s="24" t="s">
        <v>21</v>
      </c>
      <c r="B27" s="25"/>
      <c r="C27" s="25"/>
      <c r="D27" s="25"/>
    </row>
    <row r="28" ht="10.5" customHeight="1">
      <c r="A28" s="4" t="s">
        <v>5</v>
      </c>
    </row>
  </sheetData>
  <sheetProtection selectLockedCells="1" selectUnlockedCells="1"/>
  <mergeCells count="3">
    <mergeCell ref="A1:E1"/>
    <mergeCell ref="A4:A5"/>
    <mergeCell ref="C4:E4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solangemello</dc:creator>
  <cp:keywords/>
  <dc:description/>
  <cp:lastModifiedBy>Solange Maria Mello de Oliveira</cp:lastModifiedBy>
  <cp:lastPrinted>2024-03-30T18:52:57Z</cp:lastPrinted>
  <dcterms:created xsi:type="dcterms:W3CDTF">2017-03-22T15:33:30Z</dcterms:created>
  <dcterms:modified xsi:type="dcterms:W3CDTF">2024-05-07T17:51:54Z</dcterms:modified>
  <cp:category/>
  <cp:version/>
  <cp:contentType/>
  <cp:contentStatus/>
</cp:coreProperties>
</file>