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Tab 4.3.1.2" sheetId="1" r:id="rId1"/>
  </sheets>
  <externalReferences>
    <externalReference r:id="rId4"/>
    <externalReference r:id="rId5"/>
    <externalReference r:id="rId6"/>
  </externalReferences>
  <definedNames>
    <definedName name="\I" localSheetId="0">#REF!</definedName>
    <definedName name="\I">#REF!</definedName>
    <definedName name="\P" localSheetId="0">#REF!</definedName>
    <definedName name="\P">#REF!</definedName>
    <definedName name="______MAC18">'[1]Tabela 18'!$F$1</definedName>
    <definedName name="______Tab11" localSheetId="0">'[1]Tabela11'!#REF!</definedName>
    <definedName name="______Tab11">'[1]Tabela11'!#REF!</definedName>
    <definedName name="______Tab110">'[1]Tabelas 19 e 110'!$BF$17</definedName>
    <definedName name="______Tab111">'[1]Tabelas 111 e 112'!$BF$5</definedName>
    <definedName name="______Tab112">'[1]Tabelas 111 e 112'!$BF$11</definedName>
    <definedName name="______Tab13">'[1]Tabelas 14 tep e %'!$AF$8</definedName>
    <definedName name="______Tab15">'[1]Tabela 15'!$X$8</definedName>
    <definedName name="______Tab19">'[1]Tabelas 19 e 110'!$BF$5</definedName>
    <definedName name="_____MAC18">'[1]Tabela 18'!$F$1</definedName>
    <definedName name="_____Tab11" localSheetId="0">'[1]Tabela11'!#REF!</definedName>
    <definedName name="_____Tab11">'[1]Tabela11'!#REF!</definedName>
    <definedName name="_____Tab110">'[1]Tabelas 19 e 110'!$BF$17</definedName>
    <definedName name="_____Tab111">'[1]Tabelas 111 e 112'!$BF$5</definedName>
    <definedName name="_____Tab112">'[1]Tabelas 111 e 112'!$BF$11</definedName>
    <definedName name="_____Tab13">'[1]Tabelas 14 tep e %'!$AF$8</definedName>
    <definedName name="_____Tab15">'[1]Tabela 15'!$X$8</definedName>
    <definedName name="_____Tab19">'[1]Tabelas 19 e 110'!$BF$5</definedName>
    <definedName name="____MAC18">'[1]Tabela 18'!$F$1</definedName>
    <definedName name="____Tab11" localSheetId="0">'[1]Tabela11'!#REF!</definedName>
    <definedName name="____Tab11">'[1]Tabela11'!#REF!</definedName>
    <definedName name="____Tab110">'[1]Tabelas 19 e 110'!$BF$17</definedName>
    <definedName name="____Tab111">'[1]Tabelas 111 e 112'!$BF$5</definedName>
    <definedName name="____Tab112">'[1]Tabelas 111 e 112'!$BF$11</definedName>
    <definedName name="____Tab13">'[1]Tabelas 14 tep e %'!$AF$8</definedName>
    <definedName name="____Tab15">'[1]Tabela 15'!$X$8</definedName>
    <definedName name="____Tab19">'[1]Tabelas 19 e 110'!$BF$5</definedName>
    <definedName name="___MAC18">'[1]Tabela 18'!$F$1</definedName>
    <definedName name="___Tab11" localSheetId="0">'[1]Tabela11'!#REF!</definedName>
    <definedName name="___Tab11">'[1]Tabela11'!#REF!</definedName>
    <definedName name="___Tab110">'[1]Tabelas 19 e 110'!$BF$17</definedName>
    <definedName name="___Tab111">'[1]Tabelas 111 e 112'!$BF$5</definedName>
    <definedName name="___Tab112">'[1]Tabelas 111 e 112'!$BF$11</definedName>
    <definedName name="___Tab13">'[1]Tabelas 14 tep e %'!$AF$8</definedName>
    <definedName name="___Tab15">'[1]Tabela 15'!$X$8</definedName>
    <definedName name="___Tab19">'[1]Tabelas 19 e 110'!$BF$5</definedName>
    <definedName name="__MAC18">'[1]Tabela 18'!$F$1</definedName>
    <definedName name="__Tab11" localSheetId="0">'[1]Tabela11'!#REF!</definedName>
    <definedName name="__Tab11">'[1]Tabela11'!#REF!</definedName>
    <definedName name="__Tab110">'[1]Tabelas 19 e 110'!$BF$17</definedName>
    <definedName name="__Tab111">'[1]Tabelas 111 e 112'!$BF$5</definedName>
    <definedName name="__Tab112">'[1]Tabelas 111 e 112'!$BF$11</definedName>
    <definedName name="__Tab13">'[1]Tabelas 14 tep e %'!$AF$8</definedName>
    <definedName name="__Tab15">'[1]Tabela 15'!$X$8</definedName>
    <definedName name="__Tab19">'[1]Tabelas 19 e 110'!$BF$5</definedName>
    <definedName name="_MAC18">'[1]Tabela 18'!$F$1</definedName>
    <definedName name="_Tab11" localSheetId="0">'[1]Tabela11'!#REF!</definedName>
    <definedName name="_Tab11">'[1]Tabela11'!#REF!</definedName>
    <definedName name="_Tab110">'[1]Tabelas 19 e 110'!$BF$17</definedName>
    <definedName name="_Tab111">'[1]Tabelas 111 e 112'!$BF$5</definedName>
    <definedName name="_Tab112">'[1]Tabelas 111 e 112'!$BF$11</definedName>
    <definedName name="_Tab13">'[1]Tabelas 14 tep e %'!$AF$8</definedName>
    <definedName name="_Tab15">'[1]Tabela 15'!$X$8</definedName>
    <definedName name="_Tab19">'[1]Tabelas 19 e 110'!$BF$5</definedName>
    <definedName name="AA">'[1]Tabela 113'!$CA$164</definedName>
    <definedName name="ab" localSheetId="0">'[2]Oil Consumption – barrels'!#REF!</definedName>
    <definedName name="ab">'[2]Oil Consumption – barrels'!#REF!</definedName>
    <definedName name="_xlnm.Print_Area" localSheetId="0">'Tab 4.3.1.2'!$A$1:$D$45</definedName>
    <definedName name="Graf" localSheetId="0">'[1]Tabela11'!#REF!</definedName>
    <definedName name="Graf">'[1]Tabela11'!#REF!</definedName>
    <definedName name="Imprime">'[3]Tabela71e72'!$AG$31</definedName>
    <definedName name="ImprimeT12">'[1]Tabela 12 caso a'!$AF$29</definedName>
    <definedName name="ImprimeT13">'[1]Tabelas 14 tep e %'!$AF$24</definedName>
    <definedName name="INIT" localSheetId="0">#REF!</definedName>
    <definedName name="INIT">#REF!</definedName>
    <definedName name="layout">'[3]Tabela71e72'!$AA$97</definedName>
    <definedName name="LEAP" localSheetId="0">#REF!</definedName>
    <definedName name="LEAP">#REF!</definedName>
    <definedName name="Macrot11" localSheetId="0">'[1]Tabela11'!#REF!</definedName>
    <definedName name="Macrot11">'[1]Tabela11'!#REF!</definedName>
    <definedName name="Mostra11i" localSheetId="0">'[1]Tabela11'!#REF!</definedName>
    <definedName name="Mostra11i">'[1]Tabela11'!#REF!</definedName>
    <definedName name="Mostra11p">'[1]Tabela11'!#REF!</definedName>
    <definedName name="MostraT12">'[1]Tabela 12 caso a'!$AF$21</definedName>
    <definedName name="MostraT12p" localSheetId="0">#REF!</definedName>
    <definedName name="MostraT12p">#REF!</definedName>
    <definedName name="MostraT13">'[1]Tabelas 14 tep e %'!$AF$16</definedName>
    <definedName name="NONLEAP" localSheetId="0">#REF!</definedName>
    <definedName name="NONLEAP">#REF!</definedName>
    <definedName name="Pagina113i" localSheetId="0">#REF!</definedName>
    <definedName name="Pagina113i">#REF!</definedName>
    <definedName name="Pagina113p" localSheetId="0">#REF!</definedName>
    <definedName name="Pagina113p">#REF!</definedName>
    <definedName name="Pagina71e72i" localSheetId="0">#REF!</definedName>
    <definedName name="Pagina71e72i">#REF!</definedName>
    <definedName name="Pagina71e72p" localSheetId="0">#REF!</definedName>
    <definedName name="Pagina71e72p">#REF!</definedName>
    <definedName name="Pagina76e77i" localSheetId="0">#REF!</definedName>
    <definedName name="Pagina76e77i">#REF!</definedName>
    <definedName name="Pagina76e77p" localSheetId="0">#REF!</definedName>
    <definedName name="Pagina76e77p">#REF!</definedName>
    <definedName name="PaginaT111_112i" localSheetId="0">#REF!</definedName>
    <definedName name="PaginaT111_112i">#REF!</definedName>
    <definedName name="PaginaT111_112p" localSheetId="0">#REF!</definedName>
    <definedName name="PaginaT111_112p">#REF!</definedName>
    <definedName name="PaginaT11i" localSheetId="0">#REF!</definedName>
    <definedName name="PaginaT11i">#REF!</definedName>
    <definedName name="PaginaT11p">'[1]Tabela11'!#REF!</definedName>
    <definedName name="PaginaT12i" localSheetId="0">#REF!</definedName>
    <definedName name="PaginaT12i">#REF!</definedName>
    <definedName name="PaginaT12p" localSheetId="0">#REF!</definedName>
    <definedName name="PaginaT12p">#REF!</definedName>
    <definedName name="PaginaT13casob" localSheetId="0">'[1]Tabela11'!#REF!</definedName>
    <definedName name="PaginaT13casob">'[1]Tabela11'!#REF!</definedName>
    <definedName name="PaginaT13casob_i">'[1]Tabela 13 caso b:Tabelas 16 e 17'!$BC$198:$BS$262</definedName>
    <definedName name="PaginaT13casobi" localSheetId="0">'[1]Tabela11'!#REF!</definedName>
    <definedName name="PaginaT13casobi">'[1]Tabela11'!#REF!</definedName>
    <definedName name="PaginaT13i">'[1]Tabela 13 caso b:Tabela 18'!$BC$240:$BS$304</definedName>
    <definedName name="PaginaT13p">'[1]Tabela 13 caso b:Tabela 18'!$AA$240:$AQ$304</definedName>
    <definedName name="PaginaT14i" localSheetId="0">#REF!</definedName>
    <definedName name="PaginaT14i">#REF!</definedName>
    <definedName name="PaginaT14p" localSheetId="0">#REF!</definedName>
    <definedName name="PaginaT14p">#REF!</definedName>
    <definedName name="PaginaT15i" localSheetId="0">#REF!</definedName>
    <definedName name="PaginaT15i">#REF!</definedName>
    <definedName name="PaginaT15p" localSheetId="0">#REF!</definedName>
    <definedName name="PaginaT15p">#REF!</definedName>
    <definedName name="PaginaT16_17i" localSheetId="0">#REF!</definedName>
    <definedName name="PaginaT16_17i">#REF!</definedName>
    <definedName name="PaginaT16_17p" localSheetId="0">#REF!</definedName>
    <definedName name="PaginaT16_17p">#REF!</definedName>
    <definedName name="PaginaT18i" localSheetId="0">#REF!</definedName>
    <definedName name="PaginaT18i">#REF!</definedName>
    <definedName name="PaginaT18p" localSheetId="0">#REF!</definedName>
    <definedName name="PaginaT18p">#REF!</definedName>
    <definedName name="PaginaT19_110i" localSheetId="0">#REF!</definedName>
    <definedName name="PaginaT19_110i">#REF!</definedName>
    <definedName name="PaginaT19_110p" localSheetId="0">#REF!</definedName>
    <definedName name="PaginaT19_110p">#REF!</definedName>
    <definedName name="PaginaT710e711i" localSheetId="0">#REF!</definedName>
    <definedName name="PaginaT710e711i">#REF!</definedName>
    <definedName name="PaginaT710e711p" localSheetId="0">#REF!</definedName>
    <definedName name="PaginaT710e711p">#REF!</definedName>
    <definedName name="PaginaT712i" localSheetId="0">#REF!</definedName>
    <definedName name="PaginaT712i">#REF!</definedName>
    <definedName name="PaginaT712p" localSheetId="0">#REF!</definedName>
    <definedName name="PaginaT712p">#REF!</definedName>
    <definedName name="PaginaT71e72i" localSheetId="0">#REF!</definedName>
    <definedName name="PaginaT71e72i">#REF!</definedName>
    <definedName name="PaginaT71e72p" localSheetId="0">#REF!</definedName>
    <definedName name="PaginaT71e72p">#REF!</definedName>
    <definedName name="PaginaT73e74i" localSheetId="0">#REF!</definedName>
    <definedName name="PaginaT73e74i">#REF!</definedName>
    <definedName name="PaginaT73e74p" localSheetId="0">#REF!</definedName>
    <definedName name="PaginaT73e74p">#REF!</definedName>
    <definedName name="PaginaT75i">'[3]Tabela75:Tabela79'!$BC$81:$BS$146</definedName>
    <definedName name="PaginaT75p">'[3]Tabela75:Tabela79'!$AA$81:$AQ$146</definedName>
    <definedName name="PaginaT78i" localSheetId="0">#REF!</definedName>
    <definedName name="PaginaT78i">#REF!</definedName>
    <definedName name="PaginaT78p" localSheetId="0">#REF!</definedName>
    <definedName name="PaginaT78p">#REF!</definedName>
    <definedName name="PaginaT79i" localSheetId="0">#REF!</definedName>
    <definedName name="PaginaT79i">#REF!</definedName>
    <definedName name="PaginaT79p" localSheetId="0">#REF!</definedName>
    <definedName name="PaginaT79p">#REF!</definedName>
    <definedName name="Print1" localSheetId="0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<sst xmlns="http://schemas.openxmlformats.org/spreadsheetml/2006/main" count="19" uniqueCount="18">
  <si>
    <t>Fontes de energia</t>
  </si>
  <si>
    <t xml:space="preserve">          Total</t>
  </si>
  <si>
    <t>Não renováveis</t>
  </si>
  <si>
    <t xml:space="preserve">  Gás natural</t>
  </si>
  <si>
    <t>Renováveis</t>
  </si>
  <si>
    <t xml:space="preserve">  Produtos da cana-de-açúcar</t>
  </si>
  <si>
    <t>Oferta interna de energia (em 1 000 toneladas equivalentes de petróleo)</t>
  </si>
  <si>
    <t xml:space="preserve">  Petróleo e derivados</t>
  </si>
  <si>
    <t xml:space="preserve">  Carvão mineral e derivados</t>
  </si>
  <si>
    <t xml:space="preserve">  Hidráulica e eletricidade</t>
  </si>
  <si>
    <t xml:space="preserve">  Lenha e carvão vegetal</t>
  </si>
  <si>
    <t xml:space="preserve">  Solar</t>
  </si>
  <si>
    <t xml:space="preserve">  Eólica</t>
  </si>
  <si>
    <t xml:space="preserve">  Biodiesel</t>
  </si>
  <si>
    <t xml:space="preserve">  Outras</t>
  </si>
  <si>
    <t>Tabela 4.3.1.2 - Oferta interna de energia, segundo as fontes de energia - 2020-2022</t>
  </si>
  <si>
    <t>Fonte: Balanço energético nacional 2023: ano base 2022. Brasília, DF: Empresa de Pesquisa Energética - EPE, [2024]. Disponível em: https://www.epe.gov.br/pt/publicacoes-dados-abertos/publicacoes/balanco-energetico-nacional-2023. Acesso em: jan. 2024.</t>
  </si>
  <si>
    <r>
      <t xml:space="preserve">  Urânio (U</t>
    </r>
    <r>
      <rPr>
        <vertAlign val="subscript"/>
        <sz val="6"/>
        <rFont val="Arial"/>
        <family val="2"/>
      </rPr>
      <t>3</t>
    </r>
    <r>
      <rPr>
        <sz val="6"/>
        <rFont val="Arial"/>
        <family val="2"/>
      </rPr>
      <t xml:space="preserve"> O</t>
    </r>
    <r>
      <rPr>
        <vertAlign val="subscript"/>
        <sz val="6"/>
        <rFont val="Arial"/>
        <family val="2"/>
      </rPr>
      <t>8</t>
    </r>
    <r>
      <rPr>
        <sz val="6"/>
        <rFont val="Arial"/>
        <family val="2"/>
      </rPr>
      <t xml:space="preserve"> ) e derivados</t>
    </r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</si>
</sst>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#\ ###\ ###\ ###"/>
    <numFmt numFmtId="172" formatCode="#\ ###\ ###"/>
    <numFmt numFmtId="173" formatCode="#\ ###"/>
    <numFmt numFmtId="174" formatCode="_(&quot;$&quot;* #,##0_);_(&quot;$&quot;* \(#,##0\);_(&quot;$&quot;* &quot;-&quot;_);_(@_)"/>
    <numFmt numFmtId="175" formatCode="#,##0.00\ ;&quot; (&quot;#,##0.00\);&quot; -&quot;#\ ;@\ "/>
    <numFmt numFmtId="176" formatCode="####"/>
    <numFmt numFmtId="177" formatCode="#\ ###\ ##0;\ \(\-\)\ #\ ###\ ##0"/>
    <numFmt numFmtId="178" formatCode="###.0"/>
    <numFmt numFmtId="179" formatCode="#\ ###\ ##0;&quot;(-)&quot;###\ ###\ ##0"/>
    <numFmt numFmtId="180" formatCode=".\ #\ ;################################################################################################"/>
    <numFmt numFmtId="181" formatCode="0.0%"/>
    <numFmt numFmtId="182" formatCode="&quot;$&quot;\ #,##0;[Red]&quot;$&quot;\ \-#,##0"/>
    <numFmt numFmtId="183" formatCode="_-* #,##0.00\ _€_-;\-* #,##0.00\ _€_-;_-* &quot;-&quot;??\ _€_-;_-@_-"/>
    <numFmt numFmtId="184" formatCode="_ * #,##0_ ;_ * \-#,##0_ ;_ * &quot;-&quot;??_ ;_ @_ "/>
    <numFmt numFmtId="185" formatCode="General_)"/>
    <numFmt numFmtId="186" formatCode="_(* #,##0.000_);_(* \(#,##0.000\);_(* &quot;-&quot;??_);_(@_)"/>
    <numFmt numFmtId="187" formatCode="#&quot; &quot;###&quot; &quot;##0;&quot;(-)&quot;#&quot; &quot;###&quot; &quot;##0"/>
    <numFmt numFmtId="188" formatCode="[$-416]#,##0&quot; &quot;;[$-416]&quot;(&quot;#,##0&quot;)&quot;"/>
    <numFmt numFmtId="189" formatCode="_-* #,##0.000_-;\-* #,##0.000_-;_-* &quot;-&quot;??_-;_-@_-"/>
    <numFmt numFmtId="190" formatCode="_-* #,##0.000_-;\-* #,##0.000_-;_-* &quot;-&quot;???_-;_-@_-"/>
    <numFmt numFmtId="191" formatCode="&quot; &quot;#,##0.00&quot; &quot;;&quot; (&quot;#,##0.00&quot;)&quot;;&quot; -&quot;00&quot; &quot;;&quot; &quot;@&quot; &quot;"/>
    <numFmt numFmtId="192" formatCode="&quot; &quot;#,##0&quot; &quot;;&quot; (&quot;#,##0&quot;)&quot;;&quot; -&quot;00&quot; &quot;;&quot; &quot;@&quot; &quot;"/>
    <numFmt numFmtId="193" formatCode="#&quot; &quot;###&quot; &quot;###&quot; &quot;###"/>
    <numFmt numFmtId="194" formatCode="0&quot; &quot;;&quot;(&quot;0&quot;)&quot;;&quot;-&quot;#&quot; &quot;;&quot; &quot;@&quot; &quot;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4"/>
      <color indexed="50"/>
      <name val="Arial"/>
      <family val="2"/>
    </font>
    <font>
      <b/>
      <sz val="8.5"/>
      <color indexed="50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 MT"/>
      <family val="0"/>
    </font>
    <font>
      <sz val="11"/>
      <color indexed="8"/>
      <name val="Liberation Sans"/>
      <family val="0"/>
    </font>
    <font>
      <sz val="11"/>
      <color indexed="8"/>
      <name val="Liberation Sans1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30"/>
      <name val="Arial"/>
      <family val="2"/>
    </font>
    <font>
      <vertAlign val="subscript"/>
      <sz val="6"/>
      <name val="Arial"/>
      <family val="2"/>
    </font>
    <font>
      <b/>
      <sz val="10"/>
      <color indexed="3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0000"/>
      <name val="Liberation Sans1"/>
      <family val="0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Liberation Sans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/>
      <right/>
      <top style="hair"/>
      <bottom style="hair"/>
    </border>
    <border>
      <left/>
      <right/>
      <top/>
      <bottom style="hair"/>
    </border>
  </borders>
  <cellStyleXfs count="27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8" fillId="0" borderId="0">
      <alignment/>
      <protection/>
    </xf>
    <xf numFmtId="0" fontId="3" fillId="0" borderId="0">
      <alignment horizontal="right"/>
      <protection/>
    </xf>
    <xf numFmtId="0" fontId="9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1" fillId="0" borderId="1" applyNumberFormat="0" applyAlignment="0">
      <protection/>
    </xf>
    <xf numFmtId="0" fontId="12" fillId="0" borderId="0" applyAlignment="0">
      <protection/>
    </xf>
    <xf numFmtId="0" fontId="12" fillId="0" borderId="0">
      <alignment horizontal="right"/>
      <protection/>
    </xf>
    <xf numFmtId="181" fontId="12" fillId="0" borderId="0">
      <alignment horizontal="right"/>
      <protection/>
    </xf>
    <xf numFmtId="166" fontId="13" fillId="0" borderId="0">
      <alignment horizontal="right"/>
      <protection/>
    </xf>
    <xf numFmtId="0" fontId="14" fillId="0" borderId="0">
      <alignment/>
      <protection/>
    </xf>
    <xf numFmtId="0" fontId="46" fillId="21" borderId="2" applyNumberFormat="0" applyAlignment="0" applyProtection="0"/>
    <xf numFmtId="0" fontId="47" fillId="22" borderId="3" applyNumberFormat="0" applyAlignment="0" applyProtection="0"/>
    <xf numFmtId="0" fontId="48" fillId="0" borderId="4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2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9" fontId="51" fillId="0" borderId="0" applyFont="0" applyBorder="0" applyProtection="0">
      <alignment/>
    </xf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2" fillId="0" borderId="0" applyFill="0" applyBorder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53" fillId="0" borderId="0" applyNumberFormat="0" applyBorder="0" applyProtection="0">
      <alignment vertical="center"/>
    </xf>
    <xf numFmtId="0" fontId="44" fillId="0" borderId="0">
      <alignment/>
      <protection/>
    </xf>
    <xf numFmtId="0" fontId="0" fillId="0" borderId="0">
      <alignment/>
      <protection/>
    </xf>
    <xf numFmtId="185" fontId="19" fillId="0" borderId="0">
      <alignment/>
      <protection/>
    </xf>
    <xf numFmtId="0" fontId="44" fillId="0" borderId="0">
      <alignment/>
      <protection/>
    </xf>
    <xf numFmtId="0" fontId="18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185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53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44" fillId="0" borderId="0">
      <alignment/>
      <protection/>
    </xf>
    <xf numFmtId="0" fontId="58" fillId="0" borderId="0" applyNumberFormat="0" applyBorder="0" applyProtection="0">
      <alignment/>
    </xf>
    <xf numFmtId="0" fontId="58" fillId="0" borderId="0">
      <alignment/>
      <protection/>
    </xf>
    <xf numFmtId="0" fontId="58" fillId="0" borderId="0" applyNumberFormat="0" applyBorder="0" applyProtection="0">
      <alignment/>
    </xf>
    <xf numFmtId="0" fontId="18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8" fillId="0" borderId="0" applyNumberFormat="0" applyBorder="0" applyProtection="0">
      <alignment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62" fillId="21" borderId="6" applyNumberFormat="0" applyAlignment="0" applyProtection="0"/>
    <xf numFmtId="41" fontId="0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165" fontId="0" fillId="0" borderId="0" applyFont="0" applyFill="0" applyBorder="0" applyAlignment="0" applyProtection="0"/>
    <xf numFmtId="175" fontId="5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51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8" fillId="33" borderId="0" xfId="169" applyFont="1" applyFill="1" applyAlignment="1">
      <alignment horizontal="center"/>
      <protection/>
    </xf>
    <xf numFmtId="0" fontId="4" fillId="33" borderId="0" xfId="169" applyFont="1" applyFill="1" applyAlignment="1">
      <alignment horizontal="center"/>
      <protection/>
    </xf>
    <xf numFmtId="0" fontId="39" fillId="34" borderId="0" xfId="145" applyFont="1" applyFill="1" applyAlignment="1">
      <alignment horizontal="center" vertical="center" wrapText="1"/>
      <protection/>
    </xf>
    <xf numFmtId="0" fontId="38" fillId="34" borderId="0" xfId="163" applyFont="1" applyFill="1">
      <alignment/>
      <protection/>
    </xf>
    <xf numFmtId="0" fontId="3" fillId="33" borderId="0" xfId="169" applyFont="1" applyFill="1">
      <alignment/>
      <protection/>
    </xf>
    <xf numFmtId="0" fontId="70" fillId="34" borderId="0" xfId="145" applyFont="1" applyFill="1" applyAlignment="1">
      <alignment horizontal="left" vertical="center"/>
      <protection/>
    </xf>
    <xf numFmtId="179" fontId="3" fillId="33" borderId="0" xfId="169" applyNumberFormat="1" applyFont="1" applyFill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145" applyFont="1" applyAlignment="1">
      <alignment/>
      <protection/>
    </xf>
    <xf numFmtId="0" fontId="57" fillId="34" borderId="0" xfId="163" applyFont="1" applyFill="1">
      <alignment/>
      <protection/>
    </xf>
    <xf numFmtId="0" fontId="38" fillId="34" borderId="0" xfId="145" applyFont="1" applyFill="1" applyAlignment="1">
      <alignment horizontal="left" vertical="top" wrapText="1"/>
      <protection/>
    </xf>
    <xf numFmtId="0" fontId="3" fillId="33" borderId="11" xfId="169" applyFont="1" applyFill="1" applyBorder="1" applyAlignment="1">
      <alignment horizontal="center" vertical="center"/>
      <protection/>
    </xf>
    <xf numFmtId="0" fontId="3" fillId="33" borderId="12" xfId="169" applyFont="1" applyFill="1" applyBorder="1" applyAlignment="1">
      <alignment horizontal="center" vertical="center" wrapText="1"/>
      <protection/>
    </xf>
    <xf numFmtId="0" fontId="3" fillId="33" borderId="13" xfId="169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2" fillId="34" borderId="0" xfId="163" applyFont="1" applyFill="1">
      <alignment/>
      <protection/>
    </xf>
    <xf numFmtId="176" fontId="3" fillId="35" borderId="14" xfId="163" applyNumberFormat="1" applyFont="1" applyFill="1" applyBorder="1" applyAlignment="1">
      <alignment horizontal="center" vertical="center"/>
      <protection/>
    </xf>
    <xf numFmtId="181" fontId="38" fillId="0" borderId="0" xfId="183" applyNumberFormat="1" applyFont="1" applyAlignment="1">
      <alignment horizontal="right"/>
    </xf>
    <xf numFmtId="0" fontId="4" fillId="33" borderId="0" xfId="169" applyFont="1" applyFill="1" applyAlignment="1">
      <alignment horizontal="left"/>
      <protection/>
    </xf>
    <xf numFmtId="171" fontId="4" fillId="33" borderId="0" xfId="169" applyNumberFormat="1" applyFont="1" applyFill="1" applyAlignment="1">
      <alignment horizontal="right"/>
      <protection/>
    </xf>
    <xf numFmtId="169" fontId="2" fillId="0" borderId="0" xfId="248" applyNumberFormat="1" applyFont="1" applyAlignment="1">
      <alignment vertical="center"/>
    </xf>
    <xf numFmtId="181" fontId="38" fillId="34" borderId="0" xfId="183" applyNumberFormat="1" applyFont="1" applyFill="1" applyAlignment="1">
      <alignment/>
    </xf>
    <xf numFmtId="0" fontId="3" fillId="33" borderId="0" xfId="169" applyFont="1" applyFill="1" applyAlignment="1">
      <alignment horizontal="left"/>
      <protection/>
    </xf>
    <xf numFmtId="0" fontId="3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3" fillId="33" borderId="0" xfId="170" applyFont="1" applyFill="1" applyAlignment="1">
      <alignment horizontal="left"/>
      <protection/>
    </xf>
    <xf numFmtId="0" fontId="38" fillId="34" borderId="0" xfId="145" applyFont="1" applyFill="1" applyAlignment="1">
      <alignment horizontal="left" vertical="top" wrapText="1"/>
      <protection/>
    </xf>
    <xf numFmtId="0" fontId="3" fillId="33" borderId="15" xfId="169" applyFont="1" applyFill="1" applyBorder="1">
      <alignment/>
      <protection/>
    </xf>
    <xf numFmtId="0" fontId="3" fillId="35" borderId="0" xfId="167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33" borderId="0" xfId="154" applyFont="1" applyFill="1" applyAlignment="1">
      <alignment horizontal="left" wrapText="1"/>
      <protection/>
    </xf>
    <xf numFmtId="0" fontId="4" fillId="33" borderId="0" xfId="154" applyFont="1" applyFill="1" applyAlignment="1">
      <alignment wrapText="1"/>
      <protection/>
    </xf>
    <xf numFmtId="0" fontId="71" fillId="34" borderId="0" xfId="145" applyFont="1" applyFill="1" applyAlignment="1">
      <alignment/>
      <protection/>
    </xf>
    <xf numFmtId="169" fontId="43" fillId="34" borderId="0" xfId="145" applyNumberFormat="1" applyFont="1" applyFill="1" applyAlignment="1">
      <alignment/>
      <protection/>
    </xf>
    <xf numFmtId="0" fontId="3" fillId="33" borderId="0" xfId="154" applyFont="1" applyFill="1">
      <alignment/>
      <protection/>
    </xf>
  </cellXfs>
  <cellStyles count="2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01_Main head" xfId="34"/>
    <cellStyle name="C02_Column heads" xfId="35"/>
    <cellStyle name="C03_Sub head bold" xfId="36"/>
    <cellStyle name="C03a_Sub head" xfId="37"/>
    <cellStyle name="C04_Total text white bold" xfId="38"/>
    <cellStyle name="C04a_Total text black with rule" xfId="39"/>
    <cellStyle name="C05_Main text" xfId="40"/>
    <cellStyle name="C06_Figs" xfId="41"/>
    <cellStyle name="C07_Figs 1 dec percent" xfId="42"/>
    <cellStyle name="C08_Figs 1 decimal" xfId="43"/>
    <cellStyle name="C09_Notes" xfId="44"/>
    <cellStyle name="Cálculo" xfId="45"/>
    <cellStyle name="Célula de Verificação" xfId="46"/>
    <cellStyle name="Célula Vinculada" xfId="47"/>
    <cellStyle name="Comma [0]" xfId="48"/>
    <cellStyle name="Comma [0] 2" xfId="49"/>
    <cellStyle name="Comma [0] 2 2" xfId="50"/>
    <cellStyle name="Comma [0] 3" xfId="51"/>
    <cellStyle name="Comma [0] 3 2" xfId="52"/>
    <cellStyle name="Comma [0] 4" xfId="53"/>
    <cellStyle name="Comma [0] 4 2" xfId="54"/>
    <cellStyle name="Comma [0] 5" xfId="55"/>
    <cellStyle name="Comma [0] 6" xfId="56"/>
    <cellStyle name="Currency [0]" xfId="57"/>
    <cellStyle name="Currency [0] 2" xfId="58"/>
    <cellStyle name="Currency [0] 3" xfId="59"/>
    <cellStyle name="Currency [0] 4" xfId="60"/>
    <cellStyle name="Currency [0] 5" xfId="61"/>
    <cellStyle name="Ênfase1" xfId="62"/>
    <cellStyle name="Ênfase2" xfId="63"/>
    <cellStyle name="Ênfase3" xfId="64"/>
    <cellStyle name="Ênfase4" xfId="65"/>
    <cellStyle name="Ênfase5" xfId="66"/>
    <cellStyle name="Ênfase6" xfId="67"/>
    <cellStyle name="Entrada" xfId="68"/>
    <cellStyle name="Estilo 1" xfId="69"/>
    <cellStyle name="Excel Built-in Normal" xfId="70"/>
    <cellStyle name="Excel Built-in Percent" xfId="71"/>
    <cellStyle name="Hiperlink 2" xfId="72"/>
    <cellStyle name="Hiperlink 3" xfId="73"/>
    <cellStyle name="Millares 10" xfId="74"/>
    <cellStyle name="Millares 2" xfId="75"/>
    <cellStyle name="Millares 3" xfId="76"/>
    <cellStyle name="Millares 4" xfId="77"/>
    <cellStyle name="Millares 40" xfId="78"/>
    <cellStyle name="Millares 41" xfId="79"/>
    <cellStyle name="Millares 5" xfId="80"/>
    <cellStyle name="Millares 6" xfId="81"/>
    <cellStyle name="Millares 7" xfId="82"/>
    <cellStyle name="Millares 8" xfId="83"/>
    <cellStyle name="Millares 9" xfId="84"/>
    <cellStyle name="Millares 9 10" xfId="85"/>
    <cellStyle name="Millares 9 11" xfId="86"/>
    <cellStyle name="Millares 9 2" xfId="87"/>
    <cellStyle name="Millares 9 3" xfId="88"/>
    <cellStyle name="Millares 9 4" xfId="89"/>
    <cellStyle name="Millares 9 5" xfId="90"/>
    <cellStyle name="Millares 9 6" xfId="91"/>
    <cellStyle name="Millares 9 7" xfId="92"/>
    <cellStyle name="Millares 9 8" xfId="93"/>
    <cellStyle name="Millares 9 9" xfId="94"/>
    <cellStyle name="Currency" xfId="95"/>
    <cellStyle name="Currency [0]" xfId="96"/>
    <cellStyle name="Neutro" xfId="97"/>
    <cellStyle name="Normal 10" xfId="98"/>
    <cellStyle name="Normal 10 2" xfId="99"/>
    <cellStyle name="Normal 11" xfId="100"/>
    <cellStyle name="Normal 12" xfId="101"/>
    <cellStyle name="Normal 12 2" xfId="102"/>
    <cellStyle name="Normal 13" xfId="103"/>
    <cellStyle name="Normal 14" xfId="104"/>
    <cellStyle name="Normal 15" xfId="105"/>
    <cellStyle name="Normal 16" xfId="106"/>
    <cellStyle name="Normal 17" xfId="107"/>
    <cellStyle name="Normal 18" xfId="108"/>
    <cellStyle name="Normal 19" xfId="109"/>
    <cellStyle name="Normal 19 2" xfId="110"/>
    <cellStyle name="Normal 2" xfId="111"/>
    <cellStyle name="Normal 2 14 2" xfId="112"/>
    <cellStyle name="Normal 2 14 2 2" xfId="113"/>
    <cellStyle name="Normal 2 2" xfId="114"/>
    <cellStyle name="Normal 2 2 2" xfId="115"/>
    <cellStyle name="Normal 2 2 2 2" xfId="116"/>
    <cellStyle name="Normal 2 2 3" xfId="117"/>
    <cellStyle name="Normal 2 2 4" xfId="118"/>
    <cellStyle name="Normal 2 3" xfId="119"/>
    <cellStyle name="Normal 2 3 2" xfId="120"/>
    <cellStyle name="Normal 2 3 2 2" xfId="121"/>
    <cellStyle name="Normal 2 3 3" xfId="122"/>
    <cellStyle name="Normal 2 3 4" xfId="123"/>
    <cellStyle name="Normal 2 4" xfId="124"/>
    <cellStyle name="Normal 2 4 2" xfId="125"/>
    <cellStyle name="Normal 2 5" xfId="126"/>
    <cellStyle name="Normal 2 5 2" xfId="127"/>
    <cellStyle name="Normal 2 6" xfId="128"/>
    <cellStyle name="Normal 2 6 2" xfId="129"/>
    <cellStyle name="Normal 2 7" xfId="130"/>
    <cellStyle name="Normal 2 8" xfId="131"/>
    <cellStyle name="Normal 2 9" xfId="132"/>
    <cellStyle name="Normal 20" xfId="133"/>
    <cellStyle name="Normal 21" xfId="134"/>
    <cellStyle name="Normal 22" xfId="135"/>
    <cellStyle name="Normal 22 2" xfId="136"/>
    <cellStyle name="Normal 22 3" xfId="137"/>
    <cellStyle name="Normal 23" xfId="138"/>
    <cellStyle name="Normal 24" xfId="139"/>
    <cellStyle name="Normal 25" xfId="140"/>
    <cellStyle name="Normal 26" xfId="141"/>
    <cellStyle name="Normal 27" xfId="142"/>
    <cellStyle name="Normal 28" xfId="143"/>
    <cellStyle name="Normal 29" xfId="144"/>
    <cellStyle name="Normal 3" xfId="145"/>
    <cellStyle name="Normal 3 2" xfId="146"/>
    <cellStyle name="Normal 3 2 2" xfId="147"/>
    <cellStyle name="Normal 3 3" xfId="148"/>
    <cellStyle name="Normal 3 4" xfId="149"/>
    <cellStyle name="Normal 3 4 2" xfId="150"/>
    <cellStyle name="Normal 3 5" xfId="151"/>
    <cellStyle name="Normal 32" xfId="152"/>
    <cellStyle name="Normal 39" xfId="153"/>
    <cellStyle name="Normal 4" xfId="154"/>
    <cellStyle name="Normal 4 10" xfId="155"/>
    <cellStyle name="Normal 4 2" xfId="156"/>
    <cellStyle name="Normal 4 2 2" xfId="157"/>
    <cellStyle name="Normal 4 2 3" xfId="158"/>
    <cellStyle name="Normal 4 3" xfId="159"/>
    <cellStyle name="Normal 4 4" xfId="160"/>
    <cellStyle name="Normal 43" xfId="161"/>
    <cellStyle name="Normal 48 2" xfId="162"/>
    <cellStyle name="Normal 5" xfId="163"/>
    <cellStyle name="Normal 5 2" xfId="164"/>
    <cellStyle name="Normal 5 3" xfId="165"/>
    <cellStyle name="Normal 5 4" xfId="166"/>
    <cellStyle name="Normal 5 4 2" xfId="167"/>
    <cellStyle name="Normal 50" xfId="168"/>
    <cellStyle name="Normal 6" xfId="169"/>
    <cellStyle name="Normal 6 2" xfId="170"/>
    <cellStyle name="Normal 6 2 2" xfId="171"/>
    <cellStyle name="Normal 6 3" xfId="172"/>
    <cellStyle name="Normal 7" xfId="173"/>
    <cellStyle name="Normal 7 2" xfId="174"/>
    <cellStyle name="Normal 7 3" xfId="175"/>
    <cellStyle name="Normal 8" xfId="176"/>
    <cellStyle name="Normal 8 2" xfId="177"/>
    <cellStyle name="Normal 8 3" xfId="178"/>
    <cellStyle name="Normal 9" xfId="179"/>
    <cellStyle name="Normal 9 2" xfId="180"/>
    <cellStyle name="Normal 9 3" xfId="181"/>
    <cellStyle name="Nota" xfId="182"/>
    <cellStyle name="Percent" xfId="183"/>
    <cellStyle name="Porcentagem 10" xfId="184"/>
    <cellStyle name="Porcentagem 10 2" xfId="185"/>
    <cellStyle name="Porcentagem 11" xfId="186"/>
    <cellStyle name="Porcentagem 2" xfId="187"/>
    <cellStyle name="Porcentagem 2 2" xfId="188"/>
    <cellStyle name="Porcentagem 2 3" xfId="189"/>
    <cellStyle name="Porcentagem 3" xfId="190"/>
    <cellStyle name="Porcentagem 4" xfId="191"/>
    <cellStyle name="Porcentagem 4 2" xfId="192"/>
    <cellStyle name="Porcentagem 5" xfId="193"/>
    <cellStyle name="Porcentagem 5 2" xfId="194"/>
    <cellStyle name="Porcentagem 6" xfId="195"/>
    <cellStyle name="Porcentagem 6 2" xfId="196"/>
    <cellStyle name="Porcentagem 7" xfId="197"/>
    <cellStyle name="Porcentagem 8" xfId="198"/>
    <cellStyle name="Porcentagem 9" xfId="199"/>
    <cellStyle name="Porcentagem 9 2" xfId="200"/>
    <cellStyle name="Porcentual 13" xfId="201"/>
    <cellStyle name="Porcentual 2" xfId="202"/>
    <cellStyle name="Porcentual 2 2" xfId="203"/>
    <cellStyle name="Porcentual 3" xfId="204"/>
    <cellStyle name="Ruim" xfId="205"/>
    <cellStyle name="Saída" xfId="206"/>
    <cellStyle name="Comma [0]" xfId="207"/>
    <cellStyle name="Separador de milhares 2" xfId="208"/>
    <cellStyle name="Separador de milhares 2 2" xfId="209"/>
    <cellStyle name="Separador de milhares 2 2 2" xfId="210"/>
    <cellStyle name="Separador de milhares 2 2 2 2" xfId="211"/>
    <cellStyle name="Separador de milhares 2 2 3" xfId="212"/>
    <cellStyle name="Separador de milhares 2 3" xfId="213"/>
    <cellStyle name="Separador de milhares 2 3 2" xfId="214"/>
    <cellStyle name="Separador de milhares 2 3 2 2" xfId="215"/>
    <cellStyle name="Separador de milhares 2 3 2 3" xfId="216"/>
    <cellStyle name="Separador de milhares 2 3 3" xfId="217"/>
    <cellStyle name="Separador de milhares 2 3 4" xfId="218"/>
    <cellStyle name="Separador de milhares 2 4" xfId="219"/>
    <cellStyle name="Separador de milhares 2 4 2" xfId="220"/>
    <cellStyle name="Separador de milhares 2 4 3" xfId="221"/>
    <cellStyle name="Separador de milhares 2 5" xfId="222"/>
    <cellStyle name="Separador de milhares 2 6" xfId="223"/>
    <cellStyle name="Separador de milhares 3" xfId="224"/>
    <cellStyle name="Separador de milhares 3 2" xfId="225"/>
    <cellStyle name="Separador de milhares 3 2 2" xfId="226"/>
    <cellStyle name="Separador de milhares 3 3" xfId="227"/>
    <cellStyle name="Separador de milhares 4" xfId="228"/>
    <cellStyle name="Separador de milhares 4 2" xfId="229"/>
    <cellStyle name="Separador de milhares 4 2 2" xfId="230"/>
    <cellStyle name="Separador de milhares 4 2 3" xfId="231"/>
    <cellStyle name="Separador de milhares 4 3" xfId="232"/>
    <cellStyle name="Separador de milhares 4 4" xfId="233"/>
    <cellStyle name="Separador de milhares 5" xfId="234"/>
    <cellStyle name="Separador de milhares 5 2" xfId="235"/>
    <cellStyle name="Separador de milhares 5 2 2" xfId="236"/>
    <cellStyle name="Separador de milhares 5 3" xfId="237"/>
    <cellStyle name="Separador de milhares 7" xfId="238"/>
    <cellStyle name="Separador de milhares 7 2" xfId="239"/>
    <cellStyle name="Texto de Aviso" xfId="240"/>
    <cellStyle name="Texto Explicativo" xfId="241"/>
    <cellStyle name="Título" xfId="242"/>
    <cellStyle name="Título 1" xfId="243"/>
    <cellStyle name="Título 2" xfId="244"/>
    <cellStyle name="Título 3" xfId="245"/>
    <cellStyle name="Título 4" xfId="246"/>
    <cellStyle name="Total" xfId="247"/>
    <cellStyle name="Comma" xfId="248"/>
    <cellStyle name="Vírgula 2" xfId="249"/>
    <cellStyle name="Vírgula 2 2" xfId="250"/>
    <cellStyle name="Vírgula 2 2 2" xfId="251"/>
    <cellStyle name="Vírgula 2 2 2 2" xfId="252"/>
    <cellStyle name="Vírgula 2 2 2 3" xfId="253"/>
    <cellStyle name="Vírgula 2 2 3" xfId="254"/>
    <cellStyle name="Vírgula 2 2 4" xfId="255"/>
    <cellStyle name="Vírgula 3" xfId="256"/>
    <cellStyle name="Vírgula 3 2" xfId="257"/>
    <cellStyle name="Vírgula 3 2 2" xfId="258"/>
    <cellStyle name="Vírgula 3 3" xfId="259"/>
    <cellStyle name="Vírgula 4" xfId="260"/>
    <cellStyle name="Vírgula 4 2" xfId="261"/>
    <cellStyle name="Vírgula 4 2 2" xfId="262"/>
    <cellStyle name="Vírgula 4 3" xfId="263"/>
    <cellStyle name="Vírgula 5" xfId="264"/>
    <cellStyle name="Vírgula 5 2" xfId="265"/>
    <cellStyle name="Vírgula 5 2 2" xfId="266"/>
    <cellStyle name="Vírgula 5 3" xfId="267"/>
    <cellStyle name="Vírgula 6" xfId="268"/>
    <cellStyle name="Vírgula 6 2" xfId="269"/>
    <cellStyle name="Vírgula 7" xfId="270"/>
    <cellStyle name="Vírgula 8" xfId="271"/>
    <cellStyle name="Vírgula 9" xfId="272"/>
  </cellStyles>
  <dxfs count="4">
    <dxf>
      <font>
        <b/>
        <i val="0"/>
        <color rgb="FF0099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99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CARRA\CA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atalogo.mme.gov.br/DPE/07-%20Publica&#231;&#245;es/Publica&#231;&#245;es%20Internacionais/British%20Petroleum%20-%20Statistical%20Review/2010/Statistical%20Review%20of%20World%20Energy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en.epe.gov.br/Documents%20and%20Settings/joaopatusco/Configura%C3%A7%C3%B5es%20locais/Temp/SIBEN2003V03-0,08/Cap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Cap1"/>
      <sheetName val="Tabela11"/>
      <sheetName val="Tabela 12 caso a"/>
      <sheetName val="Tabela 13 caso b"/>
      <sheetName val="Tabelas 14 tep e %"/>
      <sheetName val="Tabela 15"/>
      <sheetName val="Tabelas 16 e 17"/>
      <sheetName val="Tabela 18"/>
      <sheetName val="Tabelas 19 e 110"/>
      <sheetName val="Tabelas 111 e 112"/>
      <sheetName val="Tabela 113"/>
      <sheetName val="L"/>
      <sheetName val="M"/>
      <sheetName val="N"/>
    </sheetNames>
    <sheetDataSet>
      <sheetData sheetId="2">
        <row r="21">
          <cell r="AF21" t="str">
            <v>{SelectBlock Tabela 12:AA200..AQ264}</v>
          </cell>
        </row>
        <row r="29">
          <cell r="AF29" t="str">
            <v>{EditGoto Pagina;0}</v>
          </cell>
        </row>
      </sheetData>
      <sheetData sheetId="3">
        <row r="198">
          <cell r="BC198" t="str">
            <v>TABLE 1.3.a</v>
          </cell>
        </row>
        <row r="199">
          <cell r="BC199" t="str">
            <v>DOMESTIC ENERGY SUPPLY  - case B</v>
          </cell>
        </row>
        <row r="200">
          <cell r="BC200" t="str">
            <v>SOURCES</v>
          </cell>
          <cell r="BD200">
            <v>1985</v>
          </cell>
          <cell r="BE200">
            <v>1986</v>
          </cell>
          <cell r="BF200">
            <v>1987</v>
          </cell>
          <cell r="BG200">
            <v>1988</v>
          </cell>
          <cell r="BH200">
            <v>1989</v>
          </cell>
          <cell r="BI200">
            <v>1990</v>
          </cell>
          <cell r="BJ200">
            <v>1991</v>
          </cell>
          <cell r="BK200">
            <v>1992</v>
          </cell>
          <cell r="BL200">
            <v>1993</v>
          </cell>
          <cell r="BM200">
            <v>1994</v>
          </cell>
          <cell r="BN200">
            <v>1995</v>
          </cell>
          <cell r="BO200">
            <v>1996</v>
          </cell>
          <cell r="BP200">
            <v>1997</v>
          </cell>
          <cell r="BQ200">
            <v>1998</v>
          </cell>
          <cell r="BR200">
            <v>1999</v>
          </cell>
          <cell r="BS200">
            <v>2000</v>
          </cell>
        </row>
        <row r="201">
          <cell r="BC201" t="str">
            <v>NON-RENEWABLE ENERGY</v>
          </cell>
          <cell r="BD201">
            <v>1985</v>
          </cell>
          <cell r="BE201">
            <v>1986</v>
          </cell>
          <cell r="BF201">
            <v>1987</v>
          </cell>
          <cell r="BG201">
            <v>1988</v>
          </cell>
          <cell r="BH201">
            <v>1989</v>
          </cell>
          <cell r="BI201">
            <v>1990</v>
          </cell>
          <cell r="BJ201">
            <v>1991</v>
          </cell>
          <cell r="BK201">
            <v>1992</v>
          </cell>
          <cell r="BL201">
            <v>1993</v>
          </cell>
          <cell r="BM201">
            <v>1994</v>
          </cell>
          <cell r="BN201">
            <v>1995</v>
          </cell>
          <cell r="BO201">
            <v>1996</v>
          </cell>
          <cell r="BP201">
            <v>1997</v>
          </cell>
          <cell r="BQ201">
            <v>1998</v>
          </cell>
          <cell r="BR201">
            <v>1999</v>
          </cell>
          <cell r="BS201">
            <v>2000</v>
          </cell>
        </row>
        <row r="202">
          <cell r="BC202" t="str">
            <v>  PETROLEUM AND DERIVATIVES</v>
          </cell>
          <cell r="BD202">
            <v>61861.754</v>
          </cell>
          <cell r="BE202">
            <v>66271.66100000001</v>
          </cell>
          <cell r="BF202">
            <v>68539.35479000001</v>
          </cell>
          <cell r="BG202">
            <v>70181.27981999998</v>
          </cell>
          <cell r="BH202">
            <v>71254.59640999998</v>
          </cell>
          <cell r="BI202">
            <v>70877.93329</v>
          </cell>
          <cell r="BJ202">
            <v>73499.41241</v>
          </cell>
          <cell r="BK202">
            <v>75072.89906000001</v>
          </cell>
          <cell r="BL202">
            <v>77658.86605999999</v>
          </cell>
          <cell r="BM202">
            <v>81602.73681999999</v>
          </cell>
          <cell r="BN202">
            <v>87025.62806</v>
          </cell>
          <cell r="BO202">
            <v>94326.43959</v>
          </cell>
          <cell r="BP202">
            <v>100881.40941000002</v>
          </cell>
          <cell r="BQ202">
            <v>105054.93847</v>
          </cell>
          <cell r="BR202">
            <v>107219.28099999997</v>
          </cell>
          <cell r="BS202">
            <v>109498.76599999997</v>
          </cell>
        </row>
        <row r="203">
          <cell r="BC203" t="str">
            <v>  NATURAL GAS</v>
          </cell>
          <cell r="BD203">
            <v>48226.5</v>
          </cell>
          <cell r="BE203">
            <v>52894.533</v>
          </cell>
          <cell r="BF203">
            <v>53976.679000000004</v>
          </cell>
          <cell r="BG203">
            <v>55361.18399999999</v>
          </cell>
          <cell r="BH203">
            <v>56041.702999999994</v>
          </cell>
          <cell r="BI203">
            <v>56613.546</v>
          </cell>
          <cell r="BJ203">
            <v>58004.63200000001</v>
          </cell>
          <cell r="BK203">
            <v>59721.92900000001</v>
          </cell>
          <cell r="BL203">
            <v>61825.97799999999</v>
          </cell>
          <cell r="BM203">
            <v>65387.829999999994</v>
          </cell>
          <cell r="BN203">
            <v>69031.323</v>
          </cell>
          <cell r="BO203">
            <v>75450.653</v>
          </cell>
          <cell r="BP203">
            <v>80890.22200000002</v>
          </cell>
          <cell r="BQ203">
            <v>84616.89899999999</v>
          </cell>
          <cell r="BR203">
            <v>85660.72399999997</v>
          </cell>
          <cell r="BS203">
            <v>84777.92699999998</v>
          </cell>
        </row>
        <row r="204">
          <cell r="BC204" t="str">
            <v>  COAL AND COKE</v>
          </cell>
          <cell r="BD204">
            <v>2872.924</v>
          </cell>
          <cell r="BE204">
            <v>3359.797</v>
          </cell>
          <cell r="BF204">
            <v>3802.9919999999997</v>
          </cell>
          <cell r="BG204">
            <v>3950.386999999999</v>
          </cell>
          <cell r="BH204">
            <v>4154.3769999999995</v>
          </cell>
          <cell r="BI204">
            <v>4230.026</v>
          </cell>
          <cell r="BJ204">
            <v>4247.856</v>
          </cell>
          <cell r="BK204">
            <v>4481.903</v>
          </cell>
          <cell r="BL204">
            <v>4804.732</v>
          </cell>
          <cell r="BM204">
            <v>5000.536</v>
          </cell>
          <cell r="BN204">
            <v>5289.152</v>
          </cell>
          <cell r="BO204">
            <v>5798.32</v>
          </cell>
          <cell r="BP204">
            <v>6335.3020000000015</v>
          </cell>
          <cell r="BQ204">
            <v>6644.352</v>
          </cell>
          <cell r="BR204">
            <v>7567.952</v>
          </cell>
          <cell r="BS204">
            <v>10044.426</v>
          </cell>
        </row>
        <row r="205">
          <cell r="BC205" t="str">
            <v>  URANIUM - U308</v>
          </cell>
          <cell r="BD205">
            <v>9862.957999999999</v>
          </cell>
          <cell r="BE205">
            <v>9981.065999999999</v>
          </cell>
          <cell r="BF205">
            <v>10474.573</v>
          </cell>
          <cell r="BG205">
            <v>10705.622</v>
          </cell>
          <cell r="BH205">
            <v>10594.542</v>
          </cell>
          <cell r="BI205">
            <v>9447.376</v>
          </cell>
          <cell r="BJ205">
            <v>10832.748</v>
          </cell>
          <cell r="BK205">
            <v>10528.030999999999</v>
          </cell>
          <cell r="BL205">
            <v>10886.102</v>
          </cell>
          <cell r="BM205">
            <v>11172.32</v>
          </cell>
          <cell r="BN205">
            <v>11811.001</v>
          </cell>
          <cell r="BO205">
            <v>12308.431</v>
          </cell>
          <cell r="BP205">
            <v>12513.952</v>
          </cell>
          <cell r="BQ205">
            <v>12299.781</v>
          </cell>
          <cell r="BR205">
            <v>12641.075</v>
          </cell>
          <cell r="BS205">
            <v>12904.003</v>
          </cell>
        </row>
        <row r="206">
          <cell r="BC206" t="str">
            <v>RENEWABLE ENERGY</v>
          </cell>
          <cell r="BD206">
            <v>899.3720000000001</v>
          </cell>
          <cell r="BE206">
            <v>36.265</v>
          </cell>
          <cell r="BF206">
            <v>285.11078999999995</v>
          </cell>
          <cell r="BG206">
            <v>164.08682000000002</v>
          </cell>
          <cell r="BH206">
            <v>463.97441000000003</v>
          </cell>
          <cell r="BI206">
            <v>586.98529</v>
          </cell>
          <cell r="BJ206">
            <v>414.1764099999998</v>
          </cell>
          <cell r="BK206">
            <v>341.03606</v>
          </cell>
          <cell r="BL206">
            <v>142.05406</v>
          </cell>
          <cell r="BM206">
            <v>42.0508199999997</v>
          </cell>
          <cell r="BN206">
            <v>894.1520599999999</v>
          </cell>
          <cell r="BO206">
            <v>769.03559</v>
          </cell>
          <cell r="BP206">
            <v>1141.9334099999996</v>
          </cell>
          <cell r="BQ206">
            <v>1493.906469999999</v>
          </cell>
          <cell r="BR206">
            <v>1349.53</v>
          </cell>
          <cell r="BS206">
            <v>1772.4099999999999</v>
          </cell>
        </row>
        <row r="207">
          <cell r="BC207" t="str">
            <v>  HYDRAULIC AND ELECTRICITY (*)</v>
          </cell>
          <cell r="BD207">
            <v>65878.354</v>
          </cell>
          <cell r="BE207">
            <v>67167.352</v>
          </cell>
          <cell r="BF207">
            <v>70432.984</v>
          </cell>
          <cell r="BG207">
            <v>70577.818</v>
          </cell>
          <cell r="BH207">
            <v>71470.802</v>
          </cell>
          <cell r="BI207">
            <v>67402.944</v>
          </cell>
          <cell r="BJ207">
            <v>67647.736</v>
          </cell>
          <cell r="BK207">
            <v>67072.038</v>
          </cell>
          <cell r="BL207">
            <v>68094.716</v>
          </cell>
          <cell r="BM207">
            <v>71646.986</v>
          </cell>
          <cell r="BN207">
            <v>71227.861</v>
          </cell>
          <cell r="BO207">
            <v>72207.443</v>
          </cell>
          <cell r="BP207">
            <v>74908.928</v>
          </cell>
          <cell r="BQ207">
            <v>75518.965</v>
          </cell>
          <cell r="BR207">
            <v>76239.279</v>
          </cell>
          <cell r="BS207">
            <v>72529.78600000001</v>
          </cell>
        </row>
        <row r="208">
          <cell r="BC208" t="str">
            <v>  FIREWOOD AND CHARCOAL</v>
          </cell>
          <cell r="BD208">
            <v>14423.04</v>
          </cell>
          <cell r="BE208">
            <v>15416.880000000001</v>
          </cell>
          <cell r="BF208">
            <v>16192.24</v>
          </cell>
          <cell r="BG208">
            <v>17362.88</v>
          </cell>
          <cell r="BH208">
            <v>18143.68</v>
          </cell>
          <cell r="BI208">
            <v>18659.68</v>
          </cell>
          <cell r="BJ208">
            <v>19588.96</v>
          </cell>
          <cell r="BK208">
            <v>19788.56</v>
          </cell>
          <cell r="BL208">
            <v>21009.2</v>
          </cell>
          <cell r="BM208">
            <v>21957.760000000002</v>
          </cell>
          <cell r="BN208">
            <v>23140.56</v>
          </cell>
          <cell r="BO208">
            <v>24186.16</v>
          </cell>
          <cell r="BP208">
            <v>25555.36</v>
          </cell>
          <cell r="BQ208">
            <v>26469.84</v>
          </cell>
          <cell r="BR208">
            <v>26618.88</v>
          </cell>
          <cell r="BS208">
            <v>27772.32</v>
          </cell>
        </row>
        <row r="209">
          <cell r="BC209" t="str">
            <v>  SUGAR CANE PRODUCTS</v>
          </cell>
          <cell r="BD209">
            <v>32513.112</v>
          </cell>
          <cell r="BE209">
            <v>32356.134</v>
          </cell>
          <cell r="BF209">
            <v>32366.844</v>
          </cell>
          <cell r="BG209">
            <v>32157.845999999998</v>
          </cell>
          <cell r="BH209">
            <v>32540.958</v>
          </cell>
          <cell r="BI209">
            <v>28179.845999999998</v>
          </cell>
          <cell r="BJ209">
            <v>26367.102</v>
          </cell>
          <cell r="BK209">
            <v>24775.595999999998</v>
          </cell>
          <cell r="BL209">
            <v>24483.077999999998</v>
          </cell>
          <cell r="BM209">
            <v>24543.557999999997</v>
          </cell>
          <cell r="BN209">
            <v>22974.894</v>
          </cell>
          <cell r="BO209">
            <v>21701.052</v>
          </cell>
          <cell r="BP209">
            <v>21396.546</v>
          </cell>
          <cell r="BQ209">
            <v>20998.962</v>
          </cell>
          <cell r="BR209">
            <v>21264.57</v>
          </cell>
          <cell r="BS209">
            <v>21481.811999999998</v>
          </cell>
        </row>
        <row r="210">
          <cell r="BC210" t="str">
            <v>  OTHERS</v>
          </cell>
          <cell r="BD210">
            <v>17378.046</v>
          </cell>
          <cell r="BE210">
            <v>17644.378999999997</v>
          </cell>
          <cell r="BF210">
            <v>20032.989</v>
          </cell>
          <cell r="BG210">
            <v>19077.377</v>
          </cell>
          <cell r="BH210">
            <v>18809.063</v>
          </cell>
          <cell r="BI210">
            <v>18459.504</v>
          </cell>
          <cell r="BJ210">
            <v>19378.722</v>
          </cell>
          <cell r="BK210">
            <v>19792.872</v>
          </cell>
          <cell r="BL210">
            <v>19652.289</v>
          </cell>
          <cell r="BM210">
            <v>22178.671000000002</v>
          </cell>
          <cell r="BN210">
            <v>22225.032</v>
          </cell>
          <cell r="BO210">
            <v>23271.850000000002</v>
          </cell>
          <cell r="BP210">
            <v>24715.050999999996</v>
          </cell>
          <cell r="BQ210">
            <v>24645.775</v>
          </cell>
          <cell r="BR210">
            <v>24600.732000000004</v>
          </cell>
          <cell r="BS210">
            <v>19252.463</v>
          </cell>
        </row>
        <row r="211">
          <cell r="BC211" t="str">
            <v>    TOTAL</v>
          </cell>
          <cell r="BD211">
            <v>1564.1560000000002</v>
          </cell>
          <cell r="BE211">
            <v>1749.959</v>
          </cell>
          <cell r="BF211">
            <v>1840.911</v>
          </cell>
          <cell r="BG211">
            <v>1979.7150000000001</v>
          </cell>
          <cell r="BH211">
            <v>1977.101</v>
          </cell>
          <cell r="BI211">
            <v>2103.914</v>
          </cell>
          <cell r="BJ211">
            <v>2312.952</v>
          </cell>
          <cell r="BK211">
            <v>2715.01</v>
          </cell>
          <cell r="BL211">
            <v>2950.1490000000003</v>
          </cell>
          <cell r="BM211">
            <v>2966.9970000000003</v>
          </cell>
          <cell r="BN211">
            <v>2887.375</v>
          </cell>
          <cell r="BO211">
            <v>3048.3810000000003</v>
          </cell>
          <cell r="BP211">
            <v>3241.9710000000005</v>
          </cell>
          <cell r="BQ211">
            <v>3404.3880000000004</v>
          </cell>
          <cell r="BR211">
            <v>3755.097</v>
          </cell>
          <cell r="BS211">
            <v>4023.1910000000003</v>
          </cell>
        </row>
        <row r="212">
          <cell r="BC212" t="str">
            <v>(*) 1 kWh = 860 kcal (theoretical thermal equivalence - First Principal of Thermodynamics)</v>
          </cell>
        </row>
        <row r="213">
          <cell r="BC213" t="str">
            <v>See APPENDICES 8, D - Treatment of Informations, item 4,  page 98</v>
          </cell>
        </row>
        <row r="247">
          <cell r="AA247" t="str">
            <v>TABELA 1.3.b</v>
          </cell>
          <cell r="BC247" t="str">
            <v>TABLE 1.3.b</v>
          </cell>
        </row>
        <row r="248">
          <cell r="AA248" t="str">
            <v>EVOLUÇÃO DA OFERTA INTERNA DE ENERGIA - caso B</v>
          </cell>
          <cell r="BC248" t="str">
            <v>DOMESTIC ENERGY SUPPLY  - case B</v>
          </cell>
        </row>
        <row r="249">
          <cell r="AA249" t="str">
            <v>FONTES</v>
          </cell>
          <cell r="AB249">
            <v>1985</v>
          </cell>
          <cell r="AC249">
            <v>1986</v>
          </cell>
          <cell r="AD249">
            <v>1987</v>
          </cell>
          <cell r="AE249">
            <v>1988</v>
          </cell>
          <cell r="AF249">
            <v>1989</v>
          </cell>
          <cell r="AG249">
            <v>1990</v>
          </cell>
          <cell r="AH249">
            <v>1991</v>
          </cell>
          <cell r="AI249">
            <v>1992</v>
          </cell>
          <cell r="AJ249">
            <v>1993</v>
          </cell>
          <cell r="AK249">
            <v>1994</v>
          </cell>
          <cell r="AL249">
            <v>1995</v>
          </cell>
          <cell r="AM249">
            <v>1996</v>
          </cell>
          <cell r="AN249">
            <v>1997</v>
          </cell>
          <cell r="AO249">
            <v>1998</v>
          </cell>
          <cell r="AP249">
            <v>1999</v>
          </cell>
          <cell r="AQ249">
            <v>2000</v>
          </cell>
          <cell r="BC249" t="str">
            <v>SOURCES</v>
          </cell>
          <cell r="BD249">
            <v>1985</v>
          </cell>
          <cell r="BE249">
            <v>1986</v>
          </cell>
          <cell r="BF249">
            <v>1987</v>
          </cell>
          <cell r="BG249">
            <v>1988</v>
          </cell>
          <cell r="BH249">
            <v>1989</v>
          </cell>
          <cell r="BI249">
            <v>1990</v>
          </cell>
          <cell r="BJ249">
            <v>1991</v>
          </cell>
          <cell r="BK249">
            <v>1992</v>
          </cell>
          <cell r="BL249">
            <v>1993</v>
          </cell>
          <cell r="BM249">
            <v>1994</v>
          </cell>
          <cell r="BN249">
            <v>1995</v>
          </cell>
          <cell r="BO249">
            <v>1996</v>
          </cell>
          <cell r="BP249">
            <v>1997</v>
          </cell>
          <cell r="BQ249">
            <v>1998</v>
          </cell>
          <cell r="BR249">
            <v>1999</v>
          </cell>
          <cell r="BS249">
            <v>2000</v>
          </cell>
        </row>
        <row r="250">
          <cell r="AA250" t="str">
            <v>ENERGIA NÃO RENOVÁVEL</v>
          </cell>
          <cell r="AB250">
            <v>1985</v>
          </cell>
          <cell r="AC250">
            <v>1986</v>
          </cell>
          <cell r="AD250">
            <v>1987</v>
          </cell>
          <cell r="AE250">
            <v>1988</v>
          </cell>
          <cell r="AF250">
            <v>1989</v>
          </cell>
          <cell r="AG250">
            <v>1990</v>
          </cell>
          <cell r="AH250">
            <v>1991</v>
          </cell>
          <cell r="AI250">
            <v>1992</v>
          </cell>
          <cell r="AJ250">
            <v>1993</v>
          </cell>
          <cell r="AK250">
            <v>1994</v>
          </cell>
          <cell r="AL250">
            <v>1995</v>
          </cell>
          <cell r="AM250">
            <v>1996</v>
          </cell>
          <cell r="AN250">
            <v>1997</v>
          </cell>
          <cell r="AO250">
            <v>1998</v>
          </cell>
          <cell r="AP250">
            <v>1999</v>
          </cell>
          <cell r="AQ250">
            <v>2000</v>
          </cell>
          <cell r="BC250" t="str">
            <v>NON-RENEWABLE ENERGY</v>
          </cell>
          <cell r="BD250">
            <v>1985</v>
          </cell>
          <cell r="BE250">
            <v>1986</v>
          </cell>
          <cell r="BF250">
            <v>1987</v>
          </cell>
          <cell r="BG250">
            <v>1988</v>
          </cell>
          <cell r="BH250">
            <v>1989</v>
          </cell>
          <cell r="BI250">
            <v>1990</v>
          </cell>
          <cell r="BJ250">
            <v>1991</v>
          </cell>
          <cell r="BK250">
            <v>1992</v>
          </cell>
          <cell r="BL250">
            <v>1993</v>
          </cell>
          <cell r="BM250">
            <v>1994</v>
          </cell>
          <cell r="BN250">
            <v>1995</v>
          </cell>
          <cell r="BO250">
            <v>1996</v>
          </cell>
          <cell r="BP250">
            <v>1997</v>
          </cell>
          <cell r="BQ250">
            <v>1998</v>
          </cell>
          <cell r="BR250">
            <v>1999</v>
          </cell>
          <cell r="BS250">
            <v>2000</v>
          </cell>
        </row>
        <row r="251">
          <cell r="AA251" t="str">
            <v>  PETRÓLEO E DERIVADOS</v>
          </cell>
          <cell r="AB251">
            <v>48.427823467943206</v>
          </cell>
          <cell r="AC251">
            <v>49.664381885078846</v>
          </cell>
          <cell r="AD251">
            <v>49.31870283450384</v>
          </cell>
          <cell r="AE251">
            <v>49.859142966194945</v>
          </cell>
          <cell r="AF251">
            <v>49.9242581935631</v>
          </cell>
          <cell r="AG251">
            <v>51.25649668923936</v>
          </cell>
          <cell r="AH251">
            <v>52.07289926715424</v>
          </cell>
          <cell r="AI251">
            <v>52.81433205623877</v>
          </cell>
          <cell r="AJ251">
            <v>53.280931392843186</v>
          </cell>
          <cell r="AK251">
            <v>53.24821168900043</v>
          </cell>
          <cell r="AL251">
            <v>54.9912855488483</v>
          </cell>
          <cell r="AM251">
            <v>56.64098988325881</v>
          </cell>
          <cell r="AN251">
            <v>57.38734613991432</v>
          </cell>
          <cell r="AO251">
            <v>58.178361574519265</v>
          </cell>
          <cell r="AP251">
            <v>58.44332420356946</v>
          </cell>
          <cell r="AQ251">
            <v>60.15472012324747</v>
          </cell>
          <cell r="BC251" t="str">
            <v>  PETROLEUM AND DERIVATIVES</v>
          </cell>
          <cell r="BD251">
            <v>48.427823467943206</v>
          </cell>
          <cell r="BE251">
            <v>49.664381885078846</v>
          </cell>
          <cell r="BF251">
            <v>49.31870283450384</v>
          </cell>
          <cell r="BG251">
            <v>49.859142966194945</v>
          </cell>
          <cell r="BH251">
            <v>49.9242581935631</v>
          </cell>
          <cell r="BI251">
            <v>51.25649668923936</v>
          </cell>
          <cell r="BJ251">
            <v>52.07289926715424</v>
          </cell>
          <cell r="BK251">
            <v>52.81433205623877</v>
          </cell>
          <cell r="BL251">
            <v>53.280931392843186</v>
          </cell>
          <cell r="BM251">
            <v>53.24821168900043</v>
          </cell>
          <cell r="BN251">
            <v>54.9912855488483</v>
          </cell>
          <cell r="BO251">
            <v>56.64098988325881</v>
          </cell>
          <cell r="BP251">
            <v>57.38734613991432</v>
          </cell>
          <cell r="BQ251">
            <v>58.178361574519265</v>
          </cell>
          <cell r="BR251">
            <v>58.44332420356946</v>
          </cell>
          <cell r="BS251">
            <v>60.15472012324747</v>
          </cell>
        </row>
        <row r="252">
          <cell r="AA252" t="str">
            <v>  GÁS NATURAL                    </v>
          </cell>
          <cell r="AB252">
            <v>37.753608287226434</v>
          </cell>
          <cell r="AC252">
            <v>39.63948159598573</v>
          </cell>
          <cell r="AD252">
            <v>38.83987235874596</v>
          </cell>
          <cell r="AE252">
            <v>39.33044816100967</v>
          </cell>
          <cell r="AF252">
            <v>39.26540309175516</v>
          </cell>
          <cell r="AG252">
            <v>40.94097977211351</v>
          </cell>
          <cell r="AH252">
            <v>41.09514974508014</v>
          </cell>
          <cell r="AI252">
            <v>42.014812651956156</v>
          </cell>
          <cell r="AJ252">
            <v>42.418153383392735</v>
          </cell>
          <cell r="AK252">
            <v>42.66750294667841</v>
          </cell>
          <cell r="AL252">
            <v>43.62072735965244</v>
          </cell>
          <cell r="AM252">
            <v>45.306487680802235</v>
          </cell>
          <cell r="AN252">
            <v>46.01516965709999</v>
          </cell>
          <cell r="AO252">
            <v>46.85998218677152</v>
          </cell>
          <cell r="AP252">
            <v>46.69213799563236</v>
          </cell>
          <cell r="AQ252">
            <v>46.57397208763162</v>
          </cell>
          <cell r="BC252" t="str">
            <v>  NATURAL GAS</v>
          </cell>
          <cell r="BD252">
            <v>37.753608287226434</v>
          </cell>
          <cell r="BE252">
            <v>39.63948159598573</v>
          </cell>
          <cell r="BF252">
            <v>38.83987235874596</v>
          </cell>
          <cell r="BG252">
            <v>39.33044816100967</v>
          </cell>
          <cell r="BH252">
            <v>39.26540309175516</v>
          </cell>
          <cell r="BI252">
            <v>40.94097977211351</v>
          </cell>
          <cell r="BJ252">
            <v>41.09514974508014</v>
          </cell>
          <cell r="BK252">
            <v>42.014812651956156</v>
          </cell>
          <cell r="BL252">
            <v>42.418153383392735</v>
          </cell>
          <cell r="BM252">
            <v>42.66750294667841</v>
          </cell>
          <cell r="BN252">
            <v>43.62072735965244</v>
          </cell>
          <cell r="BO252">
            <v>45.306487680802235</v>
          </cell>
          <cell r="BP252">
            <v>46.01516965709999</v>
          </cell>
          <cell r="BQ252">
            <v>46.85998218677152</v>
          </cell>
          <cell r="BR252">
            <v>46.69213799563236</v>
          </cell>
          <cell r="BS252">
            <v>46.57397208763162</v>
          </cell>
        </row>
        <row r="253">
          <cell r="AA253" t="str">
            <v>  CARVÃO MINERAL E DERIVADOS</v>
          </cell>
          <cell r="AB253">
            <v>2.249038336494909</v>
          </cell>
          <cell r="AC253">
            <v>2.517852106714848</v>
          </cell>
          <cell r="AD253">
            <v>2.736510037257609</v>
          </cell>
          <cell r="AE253">
            <v>2.8064878655670826</v>
          </cell>
          <cell r="AF253">
            <v>2.9107482244091782</v>
          </cell>
          <cell r="AG253">
            <v>3.0590100980693595</v>
          </cell>
          <cell r="AH253">
            <v>3.0095230742182295</v>
          </cell>
          <cell r="AI253">
            <v>3.153051450652913</v>
          </cell>
          <cell r="AJ253">
            <v>3.2964761017139974</v>
          </cell>
          <cell r="AK253">
            <v>3.2629983976371673</v>
          </cell>
          <cell r="AL253">
            <v>3.342202457220187</v>
          </cell>
          <cell r="AM253">
            <v>3.4817659384518405</v>
          </cell>
          <cell r="AN253">
            <v>3.6038966039549853</v>
          </cell>
          <cell r="AO253">
            <v>3.679574884475969</v>
          </cell>
          <cell r="AP253">
            <v>4.125156111549115</v>
          </cell>
          <cell r="AQ253">
            <v>5.518049717826686</v>
          </cell>
          <cell r="BC253" t="str">
            <v>  COAL AND COKE</v>
          </cell>
          <cell r="BD253">
            <v>2.249038336494909</v>
          </cell>
          <cell r="BE253">
            <v>2.517852106714848</v>
          </cell>
          <cell r="BF253">
            <v>2.736510037257609</v>
          </cell>
          <cell r="BG253">
            <v>2.8064878655670826</v>
          </cell>
          <cell r="BH253">
            <v>2.9107482244091782</v>
          </cell>
          <cell r="BI253">
            <v>3.0590100980693595</v>
          </cell>
          <cell r="BJ253">
            <v>3.0095230742182295</v>
          </cell>
          <cell r="BK253">
            <v>3.153051450652913</v>
          </cell>
          <cell r="BL253">
            <v>3.2964761017139974</v>
          </cell>
          <cell r="BM253">
            <v>3.2629983976371673</v>
          </cell>
          <cell r="BN253">
            <v>3.342202457220187</v>
          </cell>
          <cell r="BO253">
            <v>3.4817659384518405</v>
          </cell>
          <cell r="BP253">
            <v>3.6038966039549853</v>
          </cell>
          <cell r="BQ253">
            <v>3.679574884475969</v>
          </cell>
          <cell r="BR253">
            <v>4.125156111549115</v>
          </cell>
          <cell r="BS253">
            <v>5.518049717826686</v>
          </cell>
        </row>
        <row r="254">
          <cell r="AA254" t="str">
            <v>  URÂNIO (U3O8) E DERIVADOS</v>
          </cell>
          <cell r="AB254">
            <v>7.721112933457046</v>
          </cell>
          <cell r="AC254">
            <v>7.479870972966503</v>
          </cell>
          <cell r="AD254">
            <v>7.537163935787282</v>
          </cell>
          <cell r="AE254">
            <v>7.605634140743176</v>
          </cell>
          <cell r="AF254">
            <v>7.423024996269829</v>
          </cell>
          <cell r="AG254">
            <v>6.832019137532043</v>
          </cell>
          <cell r="AH254">
            <v>7.674790544498538</v>
          </cell>
          <cell r="AI254">
            <v>7.406546597967164</v>
          </cell>
          <cell r="AJ254">
            <v>7.468840110920016</v>
          </cell>
          <cell r="AK254">
            <v>7.290270934533753</v>
          </cell>
          <cell r="AL254">
            <v>7.463343190823422</v>
          </cell>
          <cell r="AM254">
            <v>7.390947000438874</v>
          </cell>
          <cell r="AN254">
            <v>7.118680232584916</v>
          </cell>
          <cell r="AO254">
            <v>6.811494221280679</v>
          </cell>
          <cell r="AP254">
            <v>6.890425281872921</v>
          </cell>
          <cell r="AQ254">
            <v>7.088999422464232</v>
          </cell>
          <cell r="BC254" t="str">
            <v>  URANIUM - U308</v>
          </cell>
          <cell r="BD254">
            <v>7.721112933457046</v>
          </cell>
          <cell r="BE254">
            <v>7.479870972966503</v>
          </cell>
          <cell r="BF254">
            <v>7.537163935787282</v>
          </cell>
          <cell r="BG254">
            <v>7.605634140743176</v>
          </cell>
          <cell r="BH254">
            <v>7.423024996269829</v>
          </cell>
          <cell r="BI254">
            <v>6.832019137532043</v>
          </cell>
          <cell r="BJ254">
            <v>7.674790544498538</v>
          </cell>
          <cell r="BK254">
            <v>7.406546597967164</v>
          </cell>
          <cell r="BL254">
            <v>7.468840110920016</v>
          </cell>
          <cell r="BM254">
            <v>7.290270934533753</v>
          </cell>
          <cell r="BN254">
            <v>7.463343190823422</v>
          </cell>
          <cell r="BO254">
            <v>7.390947000438874</v>
          </cell>
          <cell r="BP254">
            <v>7.118680232584916</v>
          </cell>
          <cell r="BQ254">
            <v>6.811494221280679</v>
          </cell>
          <cell r="BR254">
            <v>6.890425281872921</v>
          </cell>
          <cell r="BS254">
            <v>7.088999422464232</v>
          </cell>
        </row>
        <row r="255">
          <cell r="AA255" t="str">
            <v>ENERGIA RENOVÁVEL    </v>
          </cell>
          <cell r="AB255">
            <v>0.7040639107648163</v>
          </cell>
          <cell r="AC255">
            <v>0.027177209411763256</v>
          </cell>
          <cell r="AD255">
            <v>0.2051565027129813</v>
          </cell>
          <cell r="AE255">
            <v>0.11657279887501915</v>
          </cell>
          <cell r="AF255">
            <v>0.32508188112893854</v>
          </cell>
          <cell r="AG255">
            <v>0.4244876815244567</v>
          </cell>
          <cell r="AH255">
            <v>0.2934359033573335</v>
          </cell>
          <cell r="AI255">
            <v>0.23992135566252856</v>
          </cell>
          <cell r="AJ255">
            <v>0.09746179681643977</v>
          </cell>
          <cell r="AK255">
            <v>0.027439410151097396</v>
          </cell>
          <cell r="AL255">
            <v>0.5650125411522475</v>
          </cell>
          <cell r="AM255">
            <v>0.46178926356586303</v>
          </cell>
          <cell r="AN255">
            <v>0.6495996462744371</v>
          </cell>
          <cell r="AO255">
            <v>0.8273102819911029</v>
          </cell>
          <cell r="AP255">
            <v>0.7356048145150601</v>
          </cell>
          <cell r="AQ255">
            <v>0.9736988953249488</v>
          </cell>
          <cell r="BC255" t="str">
            <v>RENEWABLE ENERGY</v>
          </cell>
          <cell r="BD255">
            <v>0.7040639107648163</v>
          </cell>
          <cell r="BE255">
            <v>0.027177209411763256</v>
          </cell>
          <cell r="BF255">
            <v>0.2051565027129813</v>
          </cell>
          <cell r="BG255">
            <v>0.11657279887501915</v>
          </cell>
          <cell r="BH255">
            <v>0.32508188112893854</v>
          </cell>
          <cell r="BI255">
            <v>0.4244876815244567</v>
          </cell>
          <cell r="BJ255">
            <v>0.2934359033573335</v>
          </cell>
          <cell r="BK255">
            <v>0.23992135566252856</v>
          </cell>
          <cell r="BL255">
            <v>0.09746179681643977</v>
          </cell>
          <cell r="BM255">
            <v>0.027439410151097396</v>
          </cell>
          <cell r="BN255">
            <v>0.5650125411522475</v>
          </cell>
          <cell r="BO255">
            <v>0.46178926356586303</v>
          </cell>
          <cell r="BP255">
            <v>0.6495996462744371</v>
          </cell>
          <cell r="BQ255">
            <v>0.8273102819911029</v>
          </cell>
          <cell r="BR255">
            <v>0.7356048145150601</v>
          </cell>
          <cell r="BS255">
            <v>0.9736988953249488</v>
          </cell>
        </row>
        <row r="256">
          <cell r="AA256" t="str">
            <v>  HIDRÁULICA E ELETRICIDADE</v>
          </cell>
          <cell r="AB256">
            <v>51.57217653205679</v>
          </cell>
          <cell r="AC256">
            <v>50.335618114921154</v>
          </cell>
          <cell r="AD256">
            <v>50.68129716549616</v>
          </cell>
          <cell r="AE256">
            <v>50.14085703380506</v>
          </cell>
          <cell r="AF256">
            <v>50.075741806436916</v>
          </cell>
          <cell r="AG256">
            <v>48.74350331076063</v>
          </cell>
          <cell r="AH256">
            <v>47.92710073284575</v>
          </cell>
          <cell r="AI256">
            <v>47.185667943761224</v>
          </cell>
          <cell r="AJ256">
            <v>46.719068607156814</v>
          </cell>
          <cell r="AK256">
            <v>46.75178831099957</v>
          </cell>
          <cell r="AL256">
            <v>45.00871445115171</v>
          </cell>
          <cell r="AM256">
            <v>43.35901011674119</v>
          </cell>
          <cell r="AN256">
            <v>42.61265386008567</v>
          </cell>
          <cell r="AO256">
            <v>41.82163842548073</v>
          </cell>
          <cell r="AP256">
            <v>41.55667579643054</v>
          </cell>
          <cell r="AQ256">
            <v>39.845279876752535</v>
          </cell>
          <cell r="BC256" t="str">
            <v>  HYDRAULIC AND ELECTRICITY</v>
          </cell>
          <cell r="BD256">
            <v>51.57217653205679</v>
          </cell>
          <cell r="BE256">
            <v>50.335618114921154</v>
          </cell>
          <cell r="BF256">
            <v>50.68129716549616</v>
          </cell>
          <cell r="BG256">
            <v>50.14085703380506</v>
          </cell>
          <cell r="BH256">
            <v>50.075741806436916</v>
          </cell>
          <cell r="BI256">
            <v>48.74350331076063</v>
          </cell>
          <cell r="BJ256">
            <v>47.92710073284575</v>
          </cell>
          <cell r="BK256">
            <v>47.185667943761224</v>
          </cell>
          <cell r="BL256">
            <v>46.719068607156814</v>
          </cell>
          <cell r="BM256">
            <v>46.75178831099957</v>
          </cell>
          <cell r="BN256">
            <v>45.00871445115171</v>
          </cell>
          <cell r="BO256">
            <v>43.35901011674119</v>
          </cell>
          <cell r="BP256">
            <v>42.61265386008567</v>
          </cell>
          <cell r="BQ256">
            <v>41.82163842548073</v>
          </cell>
          <cell r="BR256">
            <v>41.55667579643054</v>
          </cell>
          <cell r="BS256">
            <v>39.845279876752535</v>
          </cell>
        </row>
        <row r="257">
          <cell r="AA257" t="str">
            <v>  LENHA E CARVÃO VEGETAL</v>
          </cell>
          <cell r="AB257">
            <v>11.290925165023346</v>
          </cell>
          <cell r="AC257">
            <v>11.553502722625804</v>
          </cell>
          <cell r="AD257">
            <v>11.651412173805294</v>
          </cell>
          <cell r="AE257">
            <v>12.335174257939133</v>
          </cell>
          <cell r="AF257">
            <v>12.712299424016724</v>
          </cell>
          <cell r="AG257">
            <v>13.494042246251647</v>
          </cell>
          <cell r="AH257">
            <v>13.878395858978726</v>
          </cell>
          <cell r="AI257">
            <v>13.921396294014441</v>
          </cell>
          <cell r="AJ257">
            <v>14.414191200701667</v>
          </cell>
          <cell r="AK257">
            <v>14.328091167767113</v>
          </cell>
          <cell r="AL257">
            <v>14.622464337090554</v>
          </cell>
          <cell r="AM257">
            <v>14.523266751394607</v>
          </cell>
          <cell r="AN257">
            <v>14.537408811268515</v>
          </cell>
          <cell r="AO257">
            <v>14.65872946829087</v>
          </cell>
          <cell r="AP257">
            <v>14.50947832578649</v>
          </cell>
          <cell r="AQ257">
            <v>15.257122959479458</v>
          </cell>
          <cell r="BC257" t="str">
            <v>  FIREWOOD AND CHARCOAL</v>
          </cell>
          <cell r="BD257">
            <v>11.290925165023346</v>
          </cell>
          <cell r="BE257">
            <v>11.553502722625804</v>
          </cell>
          <cell r="BF257">
            <v>11.651412173805294</v>
          </cell>
          <cell r="BG257">
            <v>12.335174257939133</v>
          </cell>
          <cell r="BH257">
            <v>12.712299424016724</v>
          </cell>
          <cell r="BI257">
            <v>13.494042246251647</v>
          </cell>
          <cell r="BJ257">
            <v>13.878395858978726</v>
          </cell>
          <cell r="BK257">
            <v>13.921396294014441</v>
          </cell>
          <cell r="BL257">
            <v>14.414191200701667</v>
          </cell>
          <cell r="BM257">
            <v>14.328091167767113</v>
          </cell>
          <cell r="BN257">
            <v>14.622464337090554</v>
          </cell>
          <cell r="BO257">
            <v>14.523266751394607</v>
          </cell>
          <cell r="BP257">
            <v>14.537408811268515</v>
          </cell>
          <cell r="BQ257">
            <v>14.65872946829087</v>
          </cell>
          <cell r="BR257">
            <v>14.50947832578649</v>
          </cell>
          <cell r="BS257">
            <v>15.257122959479458</v>
          </cell>
        </row>
        <row r="258">
          <cell r="AA258" t="str">
            <v>  DERIVADOS DA CANA-DE-AÇÚCAR</v>
          </cell>
          <cell r="AB258">
            <v>25.4525477620545</v>
          </cell>
          <cell r="AC258">
            <v>24.247881689592532</v>
          </cell>
          <cell r="AD258">
            <v>23.290134052438507</v>
          </cell>
          <cell r="AE258">
            <v>22.8460159933128</v>
          </cell>
          <cell r="AF258">
            <v>22.799696734088805</v>
          </cell>
          <cell r="AG258">
            <v>20.378700621707633</v>
          </cell>
          <cell r="AH258">
            <v>18.680577182763642</v>
          </cell>
          <cell r="AI258">
            <v>17.429812494511925</v>
          </cell>
          <cell r="AJ258">
            <v>16.79758236742439</v>
          </cell>
          <cell r="AK258">
            <v>16.01540123425066</v>
          </cell>
          <cell r="AL258">
            <v>14.517780389214252</v>
          </cell>
          <cell r="AM258">
            <v>13.031013066228184</v>
          </cell>
          <cell r="AN258">
            <v>12.171628040110258</v>
          </cell>
          <cell r="AO258">
            <v>11.629012607288907</v>
          </cell>
          <cell r="AP258">
            <v>11.590939119984373</v>
          </cell>
          <cell r="AQ258">
            <v>11.801342022431735</v>
          </cell>
          <cell r="BC258" t="str">
            <v>  SUGAR CANE PRODUCTS</v>
          </cell>
          <cell r="BD258">
            <v>25.4525477620545</v>
          </cell>
          <cell r="BE258">
            <v>24.247881689592532</v>
          </cell>
          <cell r="BF258">
            <v>23.290134052438507</v>
          </cell>
          <cell r="BG258">
            <v>22.8460159933128</v>
          </cell>
          <cell r="BH258">
            <v>22.799696734088805</v>
          </cell>
          <cell r="BI258">
            <v>20.378700621707633</v>
          </cell>
          <cell r="BJ258">
            <v>18.680577182763642</v>
          </cell>
          <cell r="BK258">
            <v>17.429812494511925</v>
          </cell>
          <cell r="BL258">
            <v>16.79758236742439</v>
          </cell>
          <cell r="BM258">
            <v>16.01540123425066</v>
          </cell>
          <cell r="BN258">
            <v>14.517780389214252</v>
          </cell>
          <cell r="BO258">
            <v>13.031013066228184</v>
          </cell>
          <cell r="BP258">
            <v>12.171628040110258</v>
          </cell>
          <cell r="BQ258">
            <v>11.629012607288907</v>
          </cell>
          <cell r="BR258">
            <v>11.590939119984373</v>
          </cell>
          <cell r="BS258">
            <v>11.801342022431735</v>
          </cell>
        </row>
        <row r="259">
          <cell r="AA259" t="str">
            <v>  OUTRAS FONTES PRIM. RENOVÁVEIS</v>
          </cell>
          <cell r="AB259">
            <v>13.604220531894335</v>
          </cell>
          <cell r="AC259">
            <v>13.222803888694829</v>
          </cell>
          <cell r="AD259">
            <v>14.415090927030946</v>
          </cell>
          <cell r="AE259">
            <v>13.553210624009388</v>
          </cell>
          <cell r="AF259">
            <v>13.178497457031554</v>
          </cell>
          <cell r="AG259">
            <v>13.349281810880534</v>
          </cell>
          <cell r="AH259">
            <v>13.729446339014423</v>
          </cell>
          <cell r="AI259">
            <v>13.92442981746535</v>
          </cell>
          <cell r="AJ259">
            <v>13.483228832009129</v>
          </cell>
          <cell r="AK259">
            <v>14.472242162584553</v>
          </cell>
          <cell r="AL259">
            <v>14.043944390744922</v>
          </cell>
          <cell r="AM259">
            <v>13.974243341995695</v>
          </cell>
          <cell r="AN259">
            <v>14.059391070145391</v>
          </cell>
          <cell r="AO259">
            <v>13.648580734200374</v>
          </cell>
          <cell r="AP259">
            <v>13.409421724448295</v>
          </cell>
          <cell r="AQ259">
            <v>10.576617123230209</v>
          </cell>
          <cell r="BC259" t="str">
            <v>  OTHERS </v>
          </cell>
          <cell r="BD259">
            <v>13.604220531894335</v>
          </cell>
          <cell r="BE259">
            <v>13.222803888694829</v>
          </cell>
          <cell r="BF259">
            <v>14.415090927030946</v>
          </cell>
          <cell r="BG259">
            <v>13.553210624009388</v>
          </cell>
          <cell r="BH259">
            <v>13.178497457031554</v>
          </cell>
          <cell r="BI259">
            <v>13.349281810880534</v>
          </cell>
          <cell r="BJ259">
            <v>13.729446339014423</v>
          </cell>
          <cell r="BK259">
            <v>13.92442981746535</v>
          </cell>
          <cell r="BL259">
            <v>13.483228832009129</v>
          </cell>
          <cell r="BM259">
            <v>14.472242162584553</v>
          </cell>
          <cell r="BN259">
            <v>14.043944390744922</v>
          </cell>
          <cell r="BO259">
            <v>13.974243341995695</v>
          </cell>
          <cell r="BP259">
            <v>14.059391070145391</v>
          </cell>
          <cell r="BQ259">
            <v>13.648580734200374</v>
          </cell>
          <cell r="BR259">
            <v>13.409421724448295</v>
          </cell>
          <cell r="BS259">
            <v>10.576617123230209</v>
          </cell>
        </row>
        <row r="260">
          <cell r="AA260" t="str">
            <v>    TOTAL</v>
          </cell>
          <cell r="AB260">
            <v>1.2244830730846101</v>
          </cell>
          <cell r="AC260">
            <v>1.3114298140079919</v>
          </cell>
          <cell r="AD260">
            <v>1.3246600122214147</v>
          </cell>
          <cell r="AE260">
            <v>1.4064561585437425</v>
          </cell>
          <cell r="AF260">
            <v>1.3852481912998296</v>
          </cell>
          <cell r="AG260">
            <v>1.5214786319208202</v>
          </cell>
          <cell r="AH260">
            <v>1.6386813520889605</v>
          </cell>
          <cell r="AI260">
            <v>1.9100293377695063</v>
          </cell>
          <cell r="AJ260">
            <v>2.0240662070216295</v>
          </cell>
          <cell r="AK260">
            <v>1.9360537463972427</v>
          </cell>
          <cell r="AL260">
            <v>1.8245253341019767</v>
          </cell>
          <cell r="AM260">
            <v>1.8304869571227118</v>
          </cell>
          <cell r="AN260">
            <v>1.8442259385614996</v>
          </cell>
          <cell r="AO260">
            <v>1.8853156157005793</v>
          </cell>
          <cell r="AP260">
            <v>2.046836626211391</v>
          </cell>
          <cell r="AQ260">
            <v>2.2101977716111265</v>
          </cell>
          <cell r="BC260" t="str">
            <v>    TOTAL</v>
          </cell>
          <cell r="BD260">
            <v>1.2244830730846101</v>
          </cell>
          <cell r="BE260">
            <v>1.3114298140079919</v>
          </cell>
          <cell r="BF260">
            <v>1.3246600122214147</v>
          </cell>
          <cell r="BG260">
            <v>1.4064561585437425</v>
          </cell>
          <cell r="BH260">
            <v>1.3852481912998296</v>
          </cell>
          <cell r="BI260">
            <v>1.5214786319208202</v>
          </cell>
          <cell r="BJ260">
            <v>1.6386813520889605</v>
          </cell>
          <cell r="BK260">
            <v>1.9100293377695063</v>
          </cell>
          <cell r="BL260">
            <v>2.0240662070216295</v>
          </cell>
          <cell r="BM260">
            <v>1.9360537463972427</v>
          </cell>
          <cell r="BN260">
            <v>1.8245253341019767</v>
          </cell>
          <cell r="BO260">
            <v>1.8304869571227118</v>
          </cell>
          <cell r="BP260">
            <v>1.8442259385614996</v>
          </cell>
          <cell r="BQ260">
            <v>1.8853156157005793</v>
          </cell>
          <cell r="BR260">
            <v>2.046836626211391</v>
          </cell>
          <cell r="BS260">
            <v>2.2101977716111265</v>
          </cell>
        </row>
        <row r="262">
          <cell r="AH262">
            <v>17</v>
          </cell>
          <cell r="BJ262">
            <v>17</v>
          </cell>
        </row>
      </sheetData>
      <sheetData sheetId="4">
        <row r="8">
          <cell r="AF8" t="str">
            <v>{EditGoto Tabela 14 tep e %:A85..A85;0}</v>
          </cell>
        </row>
        <row r="16">
          <cell r="AF16" t="str">
            <v>{ParseExpert.OutputBlock Tabela 14 tep e %:A85..A85}</v>
          </cell>
        </row>
      </sheetData>
      <sheetData sheetId="8">
        <row r="5">
          <cell r="BF5" t="str">
            <v>/FDC:\MACBEN\SIBE2~</v>
          </cell>
        </row>
        <row r="17">
          <cell r="BF17" t="str">
            <v>/FDC:\MACBEN\SIBE2~</v>
          </cell>
        </row>
      </sheetData>
      <sheetData sheetId="9">
        <row r="5">
          <cell r="BF5" t="str">
            <v>/FDC:\MACBEN\SIBE2~</v>
          </cell>
        </row>
        <row r="11">
          <cell r="BF11" t="str">
            <v>/FDC:\MACBEN\SIBE2~</v>
          </cell>
        </row>
      </sheetData>
      <sheetData sheetId="10">
        <row r="164">
          <cell r="CA164" t="str">
            <v>{EDIT}-1900~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Tabela71e72"/>
      <sheetName val="Tabela73e74"/>
      <sheetName val="Tabela75"/>
      <sheetName val="Tabela76e77"/>
      <sheetName val="Tabela78"/>
      <sheetName val="Tabela79"/>
      <sheetName val="Tabela710e711"/>
      <sheetName val="Tabela712"/>
      <sheetName val="J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="120" zoomScaleNormal="120" zoomScalePageLayoutView="0" workbookViewId="0" topLeftCell="A1">
      <selection activeCell="A1" sqref="A1:D1"/>
    </sheetView>
  </sheetViews>
  <sheetFormatPr defaultColWidth="8.8515625" defaultRowHeight="12.75"/>
  <cols>
    <col min="1" max="1" width="33.7109375" style="5" customWidth="1"/>
    <col min="2" max="4" width="19.7109375" style="5" customWidth="1"/>
    <col min="5" max="5" width="20.7109375" style="5" customWidth="1"/>
    <col min="6" max="6" width="20.140625" style="9" bestFit="1" customWidth="1"/>
    <col min="7" max="8" width="7.7109375" style="9" customWidth="1"/>
    <col min="9" max="9" width="8.8515625" style="10" customWidth="1"/>
    <col min="10" max="10" width="5.8515625" style="5" customWidth="1"/>
    <col min="11" max="11" width="5.57421875" style="5" bestFit="1" customWidth="1"/>
    <col min="12" max="13" width="8.8515625" style="5" customWidth="1"/>
    <col min="14" max="14" width="28.7109375" style="5" customWidth="1"/>
    <col min="15" max="16384" width="8.8515625" style="5" customWidth="1"/>
  </cols>
  <sheetData>
    <row r="1" spans="1:14" ht="12.75" customHeight="1">
      <c r="A1" s="1" t="s">
        <v>15</v>
      </c>
      <c r="B1" s="1"/>
      <c r="C1" s="1"/>
      <c r="D1" s="1"/>
      <c r="E1" s="2"/>
      <c r="F1" s="3"/>
      <c r="G1" s="3"/>
      <c r="H1" s="3"/>
      <c r="I1" s="4"/>
      <c r="N1" s="6"/>
    </row>
    <row r="2" spans="5:14" ht="15" customHeight="1">
      <c r="E2" s="7"/>
      <c r="F2" s="8"/>
      <c r="N2" s="11"/>
    </row>
    <row r="3" spans="1:9" ht="15" customHeight="1">
      <c r="A3" s="12" t="s">
        <v>0</v>
      </c>
      <c r="B3" s="13" t="s">
        <v>6</v>
      </c>
      <c r="C3" s="14"/>
      <c r="D3" s="14"/>
      <c r="E3" s="7"/>
      <c r="F3" s="8"/>
      <c r="G3" s="15"/>
      <c r="H3" s="15"/>
      <c r="I3" s="16"/>
    </row>
    <row r="4" spans="1:11" ht="12.75" customHeight="1">
      <c r="A4" s="12"/>
      <c r="B4" s="17">
        <v>2020</v>
      </c>
      <c r="C4" s="17">
        <v>2021</v>
      </c>
      <c r="D4" s="17">
        <v>2022</v>
      </c>
      <c r="F4" s="8"/>
      <c r="G4" s="15"/>
      <c r="H4" s="15"/>
      <c r="I4" s="16"/>
      <c r="J4" s="18"/>
      <c r="K4" s="18"/>
    </row>
    <row r="5" spans="1:11" ht="12.75" customHeight="1">
      <c r="A5" s="19" t="s">
        <v>1</v>
      </c>
      <c r="B5" s="20">
        <v>288483.07999999996</v>
      </c>
      <c r="C5" s="20">
        <v>303158.23</v>
      </c>
      <c r="D5" s="20">
        <v>303074.49</v>
      </c>
      <c r="F5" s="19"/>
      <c r="G5" s="21"/>
      <c r="H5" s="21"/>
      <c r="I5" s="16"/>
      <c r="J5" s="22"/>
      <c r="K5" s="22"/>
    </row>
    <row r="6" spans="1:11" ht="12.75" customHeight="1">
      <c r="A6" s="19" t="s">
        <v>2</v>
      </c>
      <c r="B6" s="20">
        <v>148517.52</v>
      </c>
      <c r="C6" s="20">
        <v>166702.69999999998</v>
      </c>
      <c r="D6" s="20">
        <v>159515.98999999996</v>
      </c>
      <c r="F6" s="19"/>
      <c r="G6" s="21"/>
      <c r="H6" s="21"/>
      <c r="I6" s="16"/>
      <c r="J6" s="22"/>
      <c r="K6" s="22"/>
    </row>
    <row r="7" spans="1:11" ht="12.75" customHeight="1">
      <c r="A7" s="23" t="s">
        <v>7</v>
      </c>
      <c r="B7" s="7">
        <v>95246.87</v>
      </c>
      <c r="C7" s="7">
        <v>103625.27</v>
      </c>
      <c r="D7" s="7">
        <v>108070.15</v>
      </c>
      <c r="E7" s="24"/>
      <c r="F7" s="23"/>
      <c r="G7" s="21"/>
      <c r="H7" s="21"/>
      <c r="I7" s="16"/>
      <c r="J7" s="22"/>
      <c r="K7" s="22"/>
    </row>
    <row r="8" spans="1:11" ht="12.75" customHeight="1">
      <c r="A8" s="23" t="s">
        <v>3</v>
      </c>
      <c r="B8" s="7">
        <v>33824.04</v>
      </c>
      <c r="C8" s="7">
        <v>40225.16</v>
      </c>
      <c r="D8" s="7">
        <v>31714.44</v>
      </c>
      <c r="E8" s="24"/>
      <c r="F8" s="23"/>
      <c r="G8" s="21"/>
      <c r="H8" s="21"/>
      <c r="I8" s="4"/>
      <c r="J8" s="22"/>
      <c r="K8" s="22"/>
    </row>
    <row r="9" spans="1:11" ht="12.75" customHeight="1">
      <c r="A9" s="23" t="s">
        <v>8</v>
      </c>
      <c r="B9" s="7">
        <v>14026.9</v>
      </c>
      <c r="C9" s="7">
        <v>16944.74</v>
      </c>
      <c r="D9" s="7">
        <v>13986.39</v>
      </c>
      <c r="E9" s="24"/>
      <c r="F9" s="23"/>
      <c r="G9" s="21"/>
      <c r="H9" s="21"/>
      <c r="I9" s="16"/>
      <c r="J9" s="22"/>
      <c r="K9" s="22"/>
    </row>
    <row r="10" spans="1:11" ht="12.75" customHeight="1">
      <c r="A10" s="23" t="s">
        <v>17</v>
      </c>
      <c r="B10" s="7">
        <v>3726.81</v>
      </c>
      <c r="C10" s="7">
        <v>3900.43</v>
      </c>
      <c r="D10" s="7">
        <v>3861.4</v>
      </c>
      <c r="E10" s="24"/>
      <c r="F10" s="23"/>
      <c r="G10" s="21"/>
      <c r="H10" s="21"/>
      <c r="I10" s="16"/>
      <c r="J10" s="22"/>
      <c r="K10" s="22"/>
    </row>
    <row r="11" spans="1:11" ht="12.75" customHeight="1">
      <c r="A11" s="23" t="s">
        <v>14</v>
      </c>
      <c r="B11" s="7">
        <v>1692.9</v>
      </c>
      <c r="C11" s="7">
        <v>2007.1</v>
      </c>
      <c r="D11" s="7">
        <v>1883.61</v>
      </c>
      <c r="E11" s="24"/>
      <c r="F11" s="23"/>
      <c r="G11" s="21"/>
      <c r="H11" s="21"/>
      <c r="I11" s="16"/>
      <c r="J11" s="22"/>
      <c r="K11" s="22"/>
    </row>
    <row r="12" spans="1:11" ht="12.75" customHeight="1">
      <c r="A12" s="19" t="s">
        <v>4</v>
      </c>
      <c r="B12" s="20">
        <v>139965.56</v>
      </c>
      <c r="C12" s="20">
        <v>136455.53</v>
      </c>
      <c r="D12" s="20">
        <v>143558.5</v>
      </c>
      <c r="E12" s="25"/>
      <c r="F12" s="19"/>
      <c r="G12" s="21"/>
      <c r="H12" s="21"/>
      <c r="I12" s="16"/>
      <c r="J12" s="22"/>
      <c r="K12" s="22"/>
    </row>
    <row r="13" spans="1:11" ht="12.75" customHeight="1">
      <c r="A13" s="23" t="s">
        <v>9</v>
      </c>
      <c r="B13" s="7">
        <v>36214.5</v>
      </c>
      <c r="C13" s="7">
        <v>33189.22</v>
      </c>
      <c r="D13" s="7">
        <v>37841.85</v>
      </c>
      <c r="E13" s="24"/>
      <c r="F13" s="23"/>
      <c r="G13" s="21"/>
      <c r="H13" s="21"/>
      <c r="I13" s="16"/>
      <c r="J13" s="22"/>
      <c r="K13" s="22"/>
    </row>
    <row r="14" spans="1:11" ht="12.75" customHeight="1">
      <c r="A14" s="23" t="s">
        <v>10</v>
      </c>
      <c r="B14" s="7">
        <v>25710.33</v>
      </c>
      <c r="C14" s="7">
        <v>27406.73</v>
      </c>
      <c r="D14" s="7">
        <v>27283.26</v>
      </c>
      <c r="E14" s="24"/>
      <c r="F14" s="23"/>
      <c r="G14" s="21"/>
      <c r="H14" s="21"/>
      <c r="I14" s="16"/>
      <c r="J14" s="22"/>
      <c r="K14" s="22"/>
    </row>
    <row r="15" spans="1:11" ht="12.75" customHeight="1">
      <c r="A15" s="23" t="s">
        <v>5</v>
      </c>
      <c r="B15" s="7">
        <v>54933.2</v>
      </c>
      <c r="C15" s="7">
        <v>49444.21</v>
      </c>
      <c r="D15" s="7">
        <v>46733.9</v>
      </c>
      <c r="E15" s="24"/>
      <c r="F15" s="23"/>
      <c r="G15" s="21"/>
      <c r="H15" s="21"/>
      <c r="I15" s="16"/>
      <c r="J15" s="22"/>
      <c r="K15" s="22"/>
    </row>
    <row r="16" spans="1:14" ht="12.75" customHeight="1">
      <c r="A16" s="26" t="s">
        <v>12</v>
      </c>
      <c r="B16" s="7">
        <v>4906.36</v>
      </c>
      <c r="C16" s="7">
        <v>6216.59</v>
      </c>
      <c r="D16" s="7">
        <v>7020.31</v>
      </c>
      <c r="E16" s="24"/>
      <c r="F16" s="26"/>
      <c r="G16" s="21"/>
      <c r="H16" s="21"/>
      <c r="I16" s="16"/>
      <c r="J16" s="22"/>
      <c r="K16" s="22"/>
      <c r="N16" s="27"/>
    </row>
    <row r="17" spans="1:14" ht="12.75" customHeight="1">
      <c r="A17" s="26" t="s">
        <v>11</v>
      </c>
      <c r="B17" s="7">
        <v>1791.28</v>
      </c>
      <c r="C17" s="7">
        <v>2370.9</v>
      </c>
      <c r="D17" s="7">
        <v>3591.26</v>
      </c>
      <c r="F17" s="26"/>
      <c r="G17" s="21"/>
      <c r="H17" s="21"/>
      <c r="I17" s="16"/>
      <c r="J17" s="22"/>
      <c r="K17" s="22"/>
      <c r="N17" s="27"/>
    </row>
    <row r="18" spans="1:11" ht="12.75" customHeight="1">
      <c r="A18" s="26" t="s">
        <v>13</v>
      </c>
      <c r="B18" s="7">
        <v>5313.79</v>
      </c>
      <c r="C18" s="7">
        <v>5584.34</v>
      </c>
      <c r="D18" s="7">
        <v>5266.82</v>
      </c>
      <c r="F18" s="26"/>
      <c r="G18" s="21"/>
      <c r="H18" s="21"/>
      <c r="J18" s="22"/>
      <c r="K18" s="22"/>
    </row>
    <row r="19" spans="1:11" ht="11.25">
      <c r="A19" s="26" t="s">
        <v>14</v>
      </c>
      <c r="B19" s="7">
        <v>11096.1</v>
      </c>
      <c r="C19" s="7">
        <v>12243.54</v>
      </c>
      <c r="D19" s="7">
        <v>15821.1</v>
      </c>
      <c r="F19" s="26"/>
      <c r="G19" s="21"/>
      <c r="H19" s="21"/>
      <c r="J19" s="22"/>
      <c r="K19" s="22"/>
    </row>
    <row r="20" spans="1:4" ht="6" customHeight="1">
      <c r="A20" s="28"/>
      <c r="B20" s="28"/>
      <c r="C20" s="28"/>
      <c r="D20" s="28"/>
    </row>
    <row r="21" spans="1:8" ht="21" customHeight="1">
      <c r="A21" s="29" t="s">
        <v>16</v>
      </c>
      <c r="B21" s="30"/>
      <c r="C21" s="30"/>
      <c r="D21" s="30"/>
      <c r="F21" s="31"/>
      <c r="G21" s="31"/>
      <c r="H21" s="31"/>
    </row>
    <row r="22" ht="11.25">
      <c r="I22" s="31"/>
    </row>
    <row r="23" spans="1:4" ht="11.25">
      <c r="A23" s="32"/>
      <c r="B23" s="32"/>
      <c r="D23" s="32"/>
    </row>
    <row r="25" ht="12.75">
      <c r="B25" s="33"/>
    </row>
    <row r="26" spans="2:4" ht="12">
      <c r="B26" s="34"/>
      <c r="C26" s="34"/>
      <c r="D26" s="34"/>
    </row>
    <row r="30" spans="8:9" ht="11.25">
      <c r="H30" s="10"/>
      <c r="I30" s="35"/>
    </row>
    <row r="31" spans="8:9" ht="11.25">
      <c r="H31" s="10"/>
      <c r="I31" s="35"/>
    </row>
    <row r="32" spans="8:9" ht="11.25">
      <c r="H32" s="10"/>
      <c r="I32" s="35"/>
    </row>
    <row r="33" spans="8:9" ht="11.25">
      <c r="H33" s="10"/>
      <c r="I33" s="35"/>
    </row>
    <row r="34" spans="8:9" ht="11.25">
      <c r="H34" s="10"/>
      <c r="I34" s="35"/>
    </row>
    <row r="35" spans="8:9" ht="11.25">
      <c r="H35" s="10"/>
      <c r="I35" s="35"/>
    </row>
    <row r="36" spans="8:9" ht="11.25">
      <c r="H36" s="10"/>
      <c r="I36" s="35"/>
    </row>
    <row r="37" spans="8:9" ht="11.25">
      <c r="H37" s="10"/>
      <c r="I37" s="35"/>
    </row>
    <row r="38" spans="8:9" ht="11.25">
      <c r="H38" s="10"/>
      <c r="I38" s="35"/>
    </row>
    <row r="39" spans="8:9" ht="11.25">
      <c r="H39" s="10"/>
      <c r="I39" s="35"/>
    </row>
    <row r="40" spans="8:9" ht="11.25">
      <c r="H40" s="10"/>
      <c r="I40" s="35"/>
    </row>
    <row r="41" spans="8:9" ht="11.25">
      <c r="H41" s="10"/>
      <c r="I41" s="35"/>
    </row>
    <row r="42" spans="8:9" ht="11.25">
      <c r="H42" s="10"/>
      <c r="I42" s="35"/>
    </row>
    <row r="43" spans="8:9" ht="11.25">
      <c r="H43" s="10"/>
      <c r="I43" s="35"/>
    </row>
    <row r="44" spans="8:9" ht="11.25">
      <c r="H44" s="10"/>
      <c r="I44" s="35"/>
    </row>
    <row r="45" spans="8:9" ht="11.25">
      <c r="H45" s="10"/>
      <c r="I45" s="35"/>
    </row>
  </sheetData>
  <sheetProtection selectLockedCells="1" selectUnlockedCells="1"/>
  <mergeCells count="6">
    <mergeCell ref="A21:D21"/>
    <mergeCell ref="A3:A4"/>
    <mergeCell ref="B3:D3"/>
    <mergeCell ref="A1:D1"/>
    <mergeCell ref="N16:N17"/>
    <mergeCell ref="F1:H1"/>
  </mergeCells>
  <conditionalFormatting sqref="J5:K19">
    <cfRule type="cellIs" priority="3" dxfId="0" operator="greaterThan">
      <formula>0</formula>
    </cfRule>
    <cfRule type="cellIs" priority="4" dxfId="1" operator="lessThan">
      <formula>0</formula>
    </cfRule>
  </conditionalFormatting>
  <conditionalFormatting sqref="B26:D26">
    <cfRule type="cellIs" priority="1" dxfId="1" operator="lessThan">
      <formula>0</formula>
    </cfRule>
    <cfRule type="cellIs" priority="2" dxfId="0" operator="greaterThan">
      <formula>0</formula>
    </cfRule>
  </conditionalFormatting>
  <printOptions horizontalCentered="1"/>
  <pageMargins left="0.5118110236220472" right="0.5118110236220472" top="0.4724409448818898" bottom="1.77165354330708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calian</dc:creator>
  <cp:keywords/>
  <dc:description/>
  <cp:lastModifiedBy>Leonardo Ferreira Martins</cp:lastModifiedBy>
  <cp:lastPrinted>2024-04-24T04:26:16Z</cp:lastPrinted>
  <dcterms:created xsi:type="dcterms:W3CDTF">2001-07-13T14:56:59Z</dcterms:created>
  <dcterms:modified xsi:type="dcterms:W3CDTF">2024-04-24T04:26:39Z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0x010100F591A08A8F85C94B98951BD2DDA40D6E</vt:lpwstr>
  </property>
</Properties>
</file>