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ProdPap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<sst xmlns="http://schemas.openxmlformats.org/spreadsheetml/2006/main" count="24" uniqueCount="18">
  <si>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Demais</t>
  </si>
  <si>
    <t>Papelcartão</t>
  </si>
  <si>
    <t>Papéis de fins sanitários</t>
  </si>
  <si>
    <t>Papéis de embalagem</t>
  </si>
  <si>
    <t>Papéis de imprimir e escrever</t>
  </si>
  <si>
    <t>Papel imprensa</t>
  </si>
  <si>
    <t xml:space="preserve">              Total</t>
  </si>
  <si>
    <t>Vendas domésticas</t>
  </si>
  <si>
    <t>Consumo próprio</t>
  </si>
  <si>
    <t>Destino da produção (1000 t)</t>
  </si>
  <si>
    <t>Produção (1000 t)</t>
  </si>
  <si>
    <t>Principais tipos</t>
  </si>
  <si>
    <t>(1) Dados preliminares.</t>
  </si>
  <si>
    <t>Exportação</t>
  </si>
  <si>
    <t>2020</t>
  </si>
  <si>
    <t>2021</t>
  </si>
  <si>
    <t>Tabela 4.1.2.5 - Produção e destino da produção de papel, segundo os principais tipos - 2020-2023</t>
  </si>
  <si>
    <t>Fontes: 1. Indústria Brasileira de Árvores - Ibá. 2. Brasil. Secretaria de Comércio Exterior.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</si>
</sst>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\ ##0_);_(* \(#\ 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37" fontId="4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37" fontId="21" fillId="0" borderId="0" xfId="47" applyFont="1" applyAlignment="1" applyProtection="1">
      <alignment horizontal="center"/>
      <protection/>
    </xf>
    <xf numFmtId="37" fontId="21" fillId="0" borderId="0" xfId="47" applyFont="1">
      <alignment/>
      <protection/>
    </xf>
    <xf numFmtId="37" fontId="22" fillId="0" borderId="0" xfId="47" applyFont="1">
      <alignment/>
      <protection/>
    </xf>
    <xf numFmtId="37" fontId="22" fillId="0" borderId="10" xfId="47" applyFont="1" applyBorder="1" applyAlignment="1" applyProtection="1">
      <alignment horizontal="center" vertical="center"/>
      <protection/>
    </xf>
    <xf numFmtId="37" fontId="22" fillId="0" borderId="11" xfId="47" applyFont="1" applyBorder="1" applyAlignment="1" applyProtection="1">
      <alignment horizontal="center" vertical="center"/>
      <protection/>
    </xf>
    <xf numFmtId="37" fontId="22" fillId="0" borderId="12" xfId="47" applyFont="1" applyBorder="1" applyAlignment="1" applyProtection="1">
      <alignment horizontal="center" vertical="center"/>
      <protection/>
    </xf>
    <xf numFmtId="37" fontId="22" fillId="0" borderId="13" xfId="47" applyFont="1" applyBorder="1" applyAlignment="1" applyProtection="1">
      <alignment horizontal="center" vertical="center"/>
      <protection/>
    </xf>
    <xf numFmtId="37" fontId="22" fillId="0" borderId="14" xfId="47" applyFont="1" applyBorder="1" applyAlignment="1" applyProtection="1">
      <alignment horizontal="center" vertical="center"/>
      <protection/>
    </xf>
    <xf numFmtId="37" fontId="22" fillId="0" borderId="0" xfId="47" applyFont="1" applyBorder="1">
      <alignment/>
      <protection/>
    </xf>
    <xf numFmtId="37" fontId="22" fillId="0" borderId="15" xfId="47" applyFont="1" applyBorder="1" applyAlignment="1" applyProtection="1">
      <alignment horizontal="center" vertical="center"/>
      <protection/>
    </xf>
    <xf numFmtId="37" fontId="22" fillId="0" borderId="16" xfId="47" applyFont="1" applyBorder="1" applyAlignment="1" applyProtection="1">
      <alignment horizontal="center" vertical="center"/>
      <protection/>
    </xf>
    <xf numFmtId="37" fontId="22" fillId="0" borderId="17" xfId="47" applyFont="1" applyBorder="1" applyAlignment="1" applyProtection="1">
      <alignment horizontal="center" vertical="center"/>
      <protection/>
    </xf>
    <xf numFmtId="0" fontId="22" fillId="0" borderId="13" xfId="48" applyFont="1" applyBorder="1" applyAlignment="1">
      <alignment horizontal="center" vertical="center"/>
      <protection/>
    </xf>
    <xf numFmtId="0" fontId="22" fillId="0" borderId="14" xfId="48" applyFont="1" applyBorder="1" applyAlignment="1">
      <alignment horizontal="center" vertical="center"/>
      <protection/>
    </xf>
    <xf numFmtId="37" fontId="22" fillId="0" borderId="18" xfId="47" applyFont="1" applyBorder="1" applyAlignment="1" applyProtection="1">
      <alignment horizontal="center" vertical="center"/>
      <protection/>
    </xf>
    <xf numFmtId="0" fontId="22" fillId="0" borderId="19" xfId="47" applyNumberFormat="1" applyFont="1" applyBorder="1" applyAlignment="1" applyProtection="1" quotePrefix="1">
      <alignment horizontal="center" vertical="center"/>
      <protection/>
    </xf>
    <xf numFmtId="0" fontId="22" fillId="0" borderId="13" xfId="47" applyNumberFormat="1" applyFont="1" applyBorder="1" applyAlignment="1" applyProtection="1" quotePrefix="1">
      <alignment horizontal="center" vertical="center"/>
      <protection/>
    </xf>
    <xf numFmtId="37" fontId="23" fillId="33" borderId="0" xfId="47" applyFont="1" applyFill="1" applyAlignment="1" applyProtection="1">
      <alignment horizontal="left"/>
      <protection/>
    </xf>
    <xf numFmtId="170" fontId="23" fillId="33" borderId="0" xfId="64" applyNumberFormat="1" applyFont="1" applyFill="1" applyAlignment="1" applyProtection="1">
      <alignment horizontal="right"/>
      <protection/>
    </xf>
    <xf numFmtId="37" fontId="23" fillId="0" borderId="0" xfId="47" applyFont="1">
      <alignment/>
      <protection/>
    </xf>
    <xf numFmtId="37" fontId="22" fillId="0" borderId="0" xfId="47" applyFont="1" applyAlignment="1" applyProtection="1">
      <alignment horizontal="left"/>
      <protection/>
    </xf>
    <xf numFmtId="170" fontId="22" fillId="0" borderId="0" xfId="64" applyNumberFormat="1" applyFont="1" applyAlignment="1">
      <alignment horizontal="right"/>
    </xf>
    <xf numFmtId="170" fontId="22" fillId="33" borderId="0" xfId="64" applyNumberFormat="1" applyFont="1" applyFill="1" applyAlignment="1" applyProtection="1">
      <alignment horizontal="right"/>
      <protection/>
    </xf>
    <xf numFmtId="37" fontId="22" fillId="0" borderId="12" xfId="47" applyFont="1" applyBorder="1" applyAlignment="1" applyProtection="1">
      <alignment horizontal="left"/>
      <protection/>
    </xf>
    <xf numFmtId="37" fontId="22" fillId="0" borderId="12" xfId="47" applyFont="1" applyBorder="1">
      <alignment/>
      <protection/>
    </xf>
    <xf numFmtId="37" fontId="24" fillId="0" borderId="0" xfId="47" applyFont="1">
      <alignment/>
      <protection/>
    </xf>
    <xf numFmtId="37" fontId="22" fillId="0" borderId="0" xfId="47" applyFont="1" applyBorder="1" applyAlignment="1" applyProtection="1">
      <alignment horizontal="left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s4t1.2.06p" xfId="47"/>
    <cellStyle name="Normal_s4t1.2.24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zoomScale="140" zoomScaleNormal="140" zoomScalePageLayoutView="0" workbookViewId="0" topLeftCell="A1">
      <selection activeCell="A1" sqref="A1:Q1"/>
    </sheetView>
  </sheetViews>
  <sheetFormatPr defaultColWidth="11.421875" defaultRowHeight="15"/>
  <cols>
    <col min="1" max="1" width="16.57421875" style="3" customWidth="1"/>
    <col min="2" max="17" width="4.7109375" style="3" customWidth="1"/>
    <col min="18" max="18" width="11.7109375" style="3" customWidth="1"/>
    <col min="19" max="19" width="11.421875" style="3" customWidth="1"/>
    <col min="20" max="20" width="14.57421875" style="3" customWidth="1"/>
    <col min="21" max="16384" width="11.421875" style="3" customWidth="1"/>
  </cols>
  <sheetData>
    <row r="1" spans="1:17" s="2" customFormat="1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9" customHeight="1"/>
    <row r="3" spans="1:18" ht="15" customHeight="1">
      <c r="A3" s="4" t="s">
        <v>11</v>
      </c>
      <c r="B3" s="5" t="s">
        <v>10</v>
      </c>
      <c r="C3" s="6"/>
      <c r="D3" s="6"/>
      <c r="E3" s="6"/>
      <c r="F3" s="7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5" customHeight="1">
      <c r="A4" s="10"/>
      <c r="B4" s="11"/>
      <c r="C4" s="12"/>
      <c r="D4" s="12"/>
      <c r="E4" s="12"/>
      <c r="F4" s="7" t="s">
        <v>8</v>
      </c>
      <c r="G4" s="8"/>
      <c r="H4" s="8"/>
      <c r="I4" s="8"/>
      <c r="J4" s="7" t="s">
        <v>7</v>
      </c>
      <c r="K4" s="8"/>
      <c r="L4" s="8"/>
      <c r="M4" s="8"/>
      <c r="N4" s="13" t="s">
        <v>13</v>
      </c>
      <c r="O4" s="14"/>
      <c r="P4" s="14"/>
      <c r="Q4" s="14"/>
      <c r="R4" s="9"/>
    </row>
    <row r="5" spans="1:18" ht="15" customHeight="1">
      <c r="A5" s="15"/>
      <c r="B5" s="16" t="s">
        <v>14</v>
      </c>
      <c r="C5" s="16" t="s">
        <v>15</v>
      </c>
      <c r="D5" s="16">
        <v>2022</v>
      </c>
      <c r="E5" s="16">
        <v>2023</v>
      </c>
      <c r="F5" s="16" t="s">
        <v>14</v>
      </c>
      <c r="G5" s="16" t="s">
        <v>15</v>
      </c>
      <c r="H5" s="16">
        <v>2022</v>
      </c>
      <c r="I5" s="16">
        <v>2023</v>
      </c>
      <c r="J5" s="16" t="s">
        <v>14</v>
      </c>
      <c r="K5" s="16" t="s">
        <v>15</v>
      </c>
      <c r="L5" s="16">
        <v>2022</v>
      </c>
      <c r="M5" s="16">
        <v>2023</v>
      </c>
      <c r="N5" s="16" t="s">
        <v>14</v>
      </c>
      <c r="O5" s="17" t="s">
        <v>15</v>
      </c>
      <c r="P5" s="17">
        <v>2022</v>
      </c>
      <c r="Q5" s="17">
        <v>2023</v>
      </c>
      <c r="R5" s="9"/>
    </row>
    <row r="6" spans="1:17" s="20" customFormat="1" ht="15.75" customHeight="1">
      <c r="A6" s="18" t="s">
        <v>6</v>
      </c>
      <c r="B6" s="19">
        <f>SUM(B7:B12)</f>
        <v>10240</v>
      </c>
      <c r="C6" s="19">
        <f>SUM(C7:C12)</f>
        <v>10666</v>
      </c>
      <c r="D6" s="19">
        <f>SUM(D7:D12)</f>
        <v>11038</v>
      </c>
      <c r="E6" s="19">
        <f>SUM(E7:E12)</f>
        <v>10836</v>
      </c>
      <c r="F6" s="19">
        <f aca="true" t="shared" si="0" ref="F6:L6">SUM(F7:F12)</f>
        <v>3007</v>
      </c>
      <c r="G6" s="19">
        <f t="shared" si="0"/>
        <v>3193</v>
      </c>
      <c r="H6" s="19">
        <f t="shared" si="0"/>
        <v>3370</v>
      </c>
      <c r="I6" s="19">
        <f t="shared" si="0"/>
        <v>3568</v>
      </c>
      <c r="J6" s="19">
        <f t="shared" si="0"/>
        <v>5278</v>
      </c>
      <c r="K6" s="19">
        <f t="shared" si="0"/>
        <v>5610</v>
      </c>
      <c r="L6" s="19">
        <f t="shared" si="0"/>
        <v>5591</v>
      </c>
      <c r="M6" s="19">
        <f>SUM(M7:M12)</f>
        <v>5262</v>
      </c>
      <c r="N6" s="19">
        <f>SUM(N7:N12)</f>
        <v>2091</v>
      </c>
      <c r="O6" s="19">
        <f>SUM(O7:O12)</f>
        <v>2061</v>
      </c>
      <c r="P6" s="19">
        <f>SUM(P7:P12)</f>
        <v>2494</v>
      </c>
      <c r="Q6" s="19">
        <f>SUM(Q7:Q12)</f>
        <v>2193</v>
      </c>
    </row>
    <row r="7" spans="1:17" ht="15.75" customHeight="1">
      <c r="A7" s="21" t="s">
        <v>5</v>
      </c>
      <c r="B7" s="22">
        <v>80</v>
      </c>
      <c r="C7" s="22">
        <v>77</v>
      </c>
      <c r="D7" s="22">
        <v>95</v>
      </c>
      <c r="E7" s="22">
        <v>94</v>
      </c>
      <c r="F7" s="22">
        <v>0</v>
      </c>
      <c r="G7" s="22">
        <v>0</v>
      </c>
      <c r="H7" s="22">
        <v>0</v>
      </c>
      <c r="I7" s="22">
        <v>0</v>
      </c>
      <c r="J7" s="22">
        <v>45</v>
      </c>
      <c r="K7" s="22">
        <v>51</v>
      </c>
      <c r="L7" s="22">
        <v>50</v>
      </c>
      <c r="M7" s="22">
        <v>40</v>
      </c>
      <c r="N7" s="22">
        <v>26</v>
      </c>
      <c r="O7" s="22">
        <v>15</v>
      </c>
      <c r="P7" s="22">
        <v>28</v>
      </c>
      <c r="Q7" s="22">
        <v>42</v>
      </c>
    </row>
    <row r="8" spans="1:17" ht="15.75" customHeight="1">
      <c r="A8" s="21" t="s">
        <v>4</v>
      </c>
      <c r="B8" s="22">
        <v>2061</v>
      </c>
      <c r="C8" s="22">
        <v>2303</v>
      </c>
      <c r="D8" s="22">
        <v>2219</v>
      </c>
      <c r="E8" s="22">
        <v>2144</v>
      </c>
      <c r="F8" s="22">
        <v>0</v>
      </c>
      <c r="G8" s="22">
        <v>0</v>
      </c>
      <c r="H8" s="22">
        <v>0</v>
      </c>
      <c r="I8" s="22">
        <v>0</v>
      </c>
      <c r="J8" s="22">
        <v>1167</v>
      </c>
      <c r="K8" s="22">
        <v>1436</v>
      </c>
      <c r="L8" s="22">
        <v>1411</v>
      </c>
      <c r="M8" s="22">
        <v>1242</v>
      </c>
      <c r="N8" s="22">
        <v>856</v>
      </c>
      <c r="O8" s="22">
        <v>846</v>
      </c>
      <c r="P8" s="22">
        <v>881</v>
      </c>
      <c r="Q8" s="22">
        <v>858</v>
      </c>
    </row>
    <row r="9" spans="1:17" ht="15.75" customHeight="1">
      <c r="A9" s="21" t="s">
        <v>3</v>
      </c>
      <c r="B9" s="22">
        <v>5515</v>
      </c>
      <c r="C9" s="22">
        <v>5730</v>
      </c>
      <c r="D9" s="22">
        <v>6131</v>
      </c>
      <c r="E9" s="22">
        <v>6076</v>
      </c>
      <c r="F9" s="22">
        <v>3002</v>
      </c>
      <c r="G9" s="22">
        <v>3187</v>
      </c>
      <c r="H9" s="22">
        <v>3364</v>
      </c>
      <c r="I9" s="22">
        <v>3562</v>
      </c>
      <c r="J9" s="22">
        <v>1804</v>
      </c>
      <c r="K9" s="22">
        <v>1833</v>
      </c>
      <c r="L9" s="22">
        <v>1774</v>
      </c>
      <c r="M9" s="22">
        <v>1673</v>
      </c>
      <c r="N9" s="22">
        <v>662</v>
      </c>
      <c r="O9" s="22">
        <v>641</v>
      </c>
      <c r="P9" s="22">
        <v>1040</v>
      </c>
      <c r="Q9" s="22">
        <v>798</v>
      </c>
    </row>
    <row r="10" spans="1:17" ht="15.75" customHeight="1">
      <c r="A10" s="21" t="s">
        <v>2</v>
      </c>
      <c r="B10" s="22">
        <v>1339</v>
      </c>
      <c r="C10" s="22">
        <v>1321</v>
      </c>
      <c r="D10" s="22">
        <v>1410</v>
      </c>
      <c r="E10" s="22">
        <v>1396</v>
      </c>
      <c r="F10" s="23">
        <v>0</v>
      </c>
      <c r="G10" s="23">
        <v>0</v>
      </c>
      <c r="H10" s="23">
        <v>0</v>
      </c>
      <c r="I10" s="23">
        <v>0</v>
      </c>
      <c r="J10" s="23">
        <v>1318</v>
      </c>
      <c r="K10" s="23">
        <v>1306</v>
      </c>
      <c r="L10" s="23">
        <v>1374</v>
      </c>
      <c r="M10" s="23">
        <v>1358</v>
      </c>
      <c r="N10" s="22">
        <v>52</v>
      </c>
      <c r="O10" s="22">
        <v>66</v>
      </c>
      <c r="P10" s="22">
        <v>84</v>
      </c>
      <c r="Q10" s="22">
        <v>73</v>
      </c>
    </row>
    <row r="11" spans="1:17" ht="15.75" customHeight="1">
      <c r="A11" s="21" t="s">
        <v>1</v>
      </c>
      <c r="B11" s="22">
        <v>792</v>
      </c>
      <c r="C11" s="22">
        <v>784</v>
      </c>
      <c r="D11" s="22">
        <v>728</v>
      </c>
      <c r="E11" s="22">
        <v>674</v>
      </c>
      <c r="F11" s="23">
        <v>0</v>
      </c>
      <c r="G11" s="23">
        <v>0</v>
      </c>
      <c r="H11" s="23">
        <v>0</v>
      </c>
      <c r="I11" s="23">
        <v>0</v>
      </c>
      <c r="J11" s="23">
        <v>580</v>
      </c>
      <c r="K11" s="23">
        <v>625</v>
      </c>
      <c r="L11" s="23">
        <v>625</v>
      </c>
      <c r="M11" s="23">
        <v>595</v>
      </c>
      <c r="N11" s="22">
        <v>212</v>
      </c>
      <c r="O11" s="22">
        <v>159</v>
      </c>
      <c r="P11" s="22">
        <v>103</v>
      </c>
      <c r="Q11" s="22">
        <v>80</v>
      </c>
    </row>
    <row r="12" spans="1:17" ht="15.75" customHeight="1">
      <c r="A12" s="21" t="s">
        <v>0</v>
      </c>
      <c r="B12" s="22">
        <v>453</v>
      </c>
      <c r="C12" s="22">
        <v>451</v>
      </c>
      <c r="D12" s="22">
        <v>455</v>
      </c>
      <c r="E12" s="22">
        <v>452</v>
      </c>
      <c r="F12" s="23">
        <v>5</v>
      </c>
      <c r="G12" s="23">
        <v>6</v>
      </c>
      <c r="H12" s="23">
        <v>6</v>
      </c>
      <c r="I12" s="23">
        <v>6</v>
      </c>
      <c r="J12" s="23">
        <v>364</v>
      </c>
      <c r="K12" s="23">
        <v>359</v>
      </c>
      <c r="L12" s="23">
        <v>357</v>
      </c>
      <c r="M12" s="23">
        <v>354</v>
      </c>
      <c r="N12" s="22">
        <v>283</v>
      </c>
      <c r="O12" s="22">
        <v>334</v>
      </c>
      <c r="P12" s="22">
        <v>358</v>
      </c>
      <c r="Q12" s="22">
        <v>342</v>
      </c>
    </row>
    <row r="13" ht="6.75" customHeight="1"/>
    <row r="14" spans="1:19" ht="14.25">
      <c r="A14" s="24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S14" s="26"/>
    </row>
    <row r="15" spans="1:17" ht="8.25">
      <c r="A15" s="27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</sheetData>
  <sheetProtection/>
  <mergeCells count="7">
    <mergeCell ref="A1:Q1"/>
    <mergeCell ref="A3:A5"/>
    <mergeCell ref="B3:E4"/>
    <mergeCell ref="F3:Q3"/>
    <mergeCell ref="F4:I4"/>
    <mergeCell ref="J4:M4"/>
    <mergeCell ref="N4:Q4"/>
  </mergeCells>
  <printOptions horizontalCentered="1"/>
  <pageMargins left="0.5118110236220472" right="0.5118110236220472" top="0.4724409448818898" bottom="1.77165354330708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Lemme Cartier</dc:creator>
  <cp:keywords/>
  <dc:description/>
  <cp:lastModifiedBy>Leonardo Ferreira Martins</cp:lastModifiedBy>
  <cp:lastPrinted>2024-04-24T03:36:29Z</cp:lastPrinted>
  <dcterms:created xsi:type="dcterms:W3CDTF">2015-02-11T12:57:17Z</dcterms:created>
  <dcterms:modified xsi:type="dcterms:W3CDTF">2024-04-24T03:36:59Z</dcterms:modified>
  <cp:category/>
  <cp:version/>
  <cp:contentType/>
  <cp:contentStatus/>
</cp:coreProperties>
</file>